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24240" windowHeight="123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<sst xmlns="http://schemas.openxmlformats.org/spreadsheetml/2006/main" count="80" uniqueCount="53">
  <si>
    <t>Mailing Address:</t>
  </si>
  <si>
    <t>Contact Name:</t>
  </si>
  <si>
    <t>Telephone Number:</t>
  </si>
  <si>
    <t>Fax Number:</t>
  </si>
  <si>
    <t>E-mail Address:</t>
  </si>
  <si>
    <t>LIFELINE NON-TRIBAL</t>
  </si>
  <si>
    <t>LIFELINE TRIBAL</t>
  </si>
  <si>
    <t>TRIBAL LINK UP</t>
  </si>
  <si>
    <t>ETC PAYMENT</t>
  </si>
  <si>
    <t>(1)</t>
  </si>
  <si>
    <t>(2)</t>
  </si>
  <si>
    <t>(3)</t>
  </si>
  <si>
    <t>USAC</t>
  </si>
  <si>
    <t>SERVING</t>
  </si>
  <si>
    <t>(a) No. of</t>
  </si>
  <si>
    <t>(b) Rate per Sub</t>
  </si>
  <si>
    <t xml:space="preserve">(c) Total </t>
  </si>
  <si>
    <t>Total</t>
  </si>
  <si>
    <t>Tribal</t>
  </si>
  <si>
    <t>Rate per sub</t>
  </si>
  <si>
    <t xml:space="preserve"> Amount</t>
  </si>
  <si>
    <t>TOTAL</t>
  </si>
  <si>
    <t xml:space="preserve">TOTAL </t>
  </si>
  <si>
    <t>GRAND</t>
  </si>
  <si>
    <t>SPIN</t>
  </si>
  <si>
    <t>AREA</t>
  </si>
  <si>
    <t>AREA NAME</t>
  </si>
  <si>
    <t>Subs</t>
  </si>
  <si>
    <t>($9.25 only)</t>
  </si>
  <si>
    <t>($34.25 max)</t>
  </si>
  <si>
    <t>($100 max)</t>
  </si>
  <si>
    <t>Waived</t>
  </si>
  <si>
    <t>LinkUp $</t>
  </si>
  <si>
    <t>LIFELINE</t>
  </si>
  <si>
    <t>LINK UP</t>
  </si>
  <si>
    <t>Comments</t>
  </si>
  <si>
    <t>Subtotals</t>
  </si>
  <si>
    <t>a) Submission Date:</t>
  </si>
  <si>
    <t>b) Data Month:</t>
  </si>
  <si>
    <t>c) Type of filing:</t>
  </si>
  <si>
    <t>Company Name:</t>
  </si>
  <si>
    <t>Voice Subs</t>
  </si>
  <si>
    <t>Broadband Subs</t>
  </si>
  <si>
    <t>Non-Tribal Voice Spt</t>
  </si>
  <si>
    <t>Non-Tribal Broadband Spt</t>
  </si>
  <si>
    <t>Bundled Subs</t>
  </si>
  <si>
    <t>Non-Tribal Bundled Spt</t>
  </si>
  <si>
    <t>Tribal Voice Spt</t>
  </si>
  <si>
    <t>Tribal Broadband Spt</t>
  </si>
  <si>
    <t>Tribal Bundled Spt</t>
  </si>
  <si>
    <t>Tribal Lifeline $</t>
  </si>
  <si>
    <t>Non-Tribal Lifeline $</t>
  </si>
  <si>
    <t xml:space="preserve"> Lifeline $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</si>
</sst>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&quot;$&quot;#,##0.00"/>
    <numFmt numFmtId="166" formatCode="&quot;$&quot;#,##0.000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9"/>
      <name val="Arial"/>
      <family val="2"/>
    </font>
    <font>
      <sz val="10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name val="Wingdings"/>
      <family val="0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3" tint="0.599990010261535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double"/>
      <right/>
      <top/>
      <bottom/>
    </border>
    <border>
      <left style="thin"/>
      <right style="thick"/>
      <top/>
      <bottom/>
    </border>
    <border>
      <left style="thick"/>
      <right/>
      <top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/>
      <bottom style="medium"/>
    </border>
    <border>
      <left/>
      <right style="thick"/>
      <top/>
      <bottom style="thick"/>
    </border>
    <border>
      <left style="thin"/>
      <right style="thin"/>
      <top style="thin"/>
      <bottom style="medium"/>
    </border>
    <border>
      <left style="thin"/>
      <right/>
      <top style="thick"/>
      <bottom/>
    </border>
    <border>
      <left/>
      <right style="thin"/>
      <top style="thick"/>
      <bottom/>
    </border>
    <border>
      <left>
        <color indexed="63"/>
      </left>
      <right style="thick"/>
      <top style="thick"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58" applyFont="1" applyFill="1" applyAlignment="1" applyProtection="1">
      <alignment/>
      <protection locked="0"/>
    </xf>
    <xf numFmtId="39" fontId="3" fillId="0" borderId="0" xfId="0" applyNumberFormat="1" applyFont="1" applyAlignment="1">
      <alignment/>
    </xf>
    <xf numFmtId="39" fontId="0" fillId="0" borderId="0" xfId="0" applyNumberFormat="1" applyAlignment="1">
      <alignment/>
    </xf>
    <xf numFmtId="14" fontId="0" fillId="33" borderId="0" xfId="0" applyNumberFormat="1" applyFill="1" applyAlignment="1" quotePrefix="1">
      <alignment/>
    </xf>
    <xf numFmtId="0" fontId="0" fillId="0" borderId="0" xfId="0" applyBorder="1" applyAlignment="1">
      <alignment/>
    </xf>
    <xf numFmtId="49" fontId="7" fillId="33" borderId="0" xfId="0" applyNumberFormat="1" applyFont="1" applyFill="1" applyAlignment="1">
      <alignment/>
    </xf>
    <xf numFmtId="0" fontId="6" fillId="12" borderId="0" xfId="58" applyFont="1" applyFill="1" applyProtection="1">
      <alignment/>
      <protection locked="0"/>
    </xf>
    <xf numFmtId="39" fontId="0" fillId="33" borderId="0" xfId="0" applyNumberFormat="1" applyFill="1" applyAlignment="1">
      <alignment/>
    </xf>
    <xf numFmtId="0" fontId="0" fillId="0" borderId="0" xfId="0" applyFill="1" applyAlignment="1">
      <alignment/>
    </xf>
    <xf numFmtId="39" fontId="0" fillId="0" borderId="0" xfId="0" applyNumberFormat="1" applyBorder="1" applyAlignment="1">
      <alignment/>
    </xf>
    <xf numFmtId="0" fontId="6" fillId="0" borderId="0" xfId="58" applyFont="1" applyFill="1" applyProtection="1">
      <alignment/>
      <protection locked="0"/>
    </xf>
    <xf numFmtId="164" fontId="6" fillId="0" borderId="0" xfId="58" applyNumberFormat="1" applyFont="1" applyFill="1" applyProtection="1">
      <alignment/>
      <protection locked="0"/>
    </xf>
    <xf numFmtId="164" fontId="6" fillId="0" borderId="0" xfId="0" applyNumberFormat="1" applyFont="1" applyFill="1" applyAlignment="1" applyProtection="1">
      <alignment/>
      <protection locked="0"/>
    </xf>
    <xf numFmtId="0" fontId="7" fillId="0" borderId="0" xfId="0" applyFont="1" applyAlignment="1">
      <alignment/>
    </xf>
    <xf numFmtId="0" fontId="0" fillId="0" borderId="0" xfId="0" applyAlignment="1" applyProtection="1">
      <alignment horizontal="center"/>
      <protection locked="0"/>
    </xf>
    <xf numFmtId="39" fontId="8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164" fontId="9" fillId="0" borderId="0" xfId="54" applyNumberFormat="1" applyFill="1" applyAlignment="1" applyProtection="1">
      <alignment/>
      <protection locked="0"/>
    </xf>
    <xf numFmtId="164" fontId="9" fillId="0" borderId="0" xfId="54" applyNumberFormat="1" applyFont="1" applyFill="1" applyAlignment="1" applyProtection="1">
      <alignment/>
      <protection locked="0"/>
    </xf>
    <xf numFmtId="0" fontId="0" fillId="0" borderId="10" xfId="0" applyBorder="1" applyAlignment="1">
      <alignment/>
    </xf>
    <xf numFmtId="0" fontId="7" fillId="0" borderId="11" xfId="0" applyFont="1" applyBorder="1" applyAlignment="1">
      <alignment/>
    </xf>
    <xf numFmtId="0" fontId="0" fillId="0" borderId="11" xfId="0" applyBorder="1" applyAlignment="1">
      <alignment/>
    </xf>
    <xf numFmtId="0" fontId="11" fillId="0" borderId="0" xfId="0" applyFont="1" applyBorder="1" applyAlignment="1">
      <alignment/>
    </xf>
    <xf numFmtId="0" fontId="12" fillId="34" borderId="12" xfId="0" applyFont="1" applyFill="1" applyBorder="1" applyAlignment="1" quotePrefix="1">
      <alignment horizontal="center"/>
    </xf>
    <xf numFmtId="0" fontId="12" fillId="34" borderId="13" xfId="0" applyFont="1" applyFill="1" applyBorder="1" applyAlignment="1" quotePrefix="1">
      <alignment horizontal="center"/>
    </xf>
    <xf numFmtId="0" fontId="12" fillId="34" borderId="14" xfId="0" applyFont="1" applyFill="1" applyBorder="1" applyAlignment="1" quotePrefix="1">
      <alignment horizontal="center"/>
    </xf>
    <xf numFmtId="0" fontId="10" fillId="35" borderId="15" xfId="0" applyFont="1" applyFill="1" applyBorder="1" applyAlignment="1" quotePrefix="1">
      <alignment horizontal="center"/>
    </xf>
    <xf numFmtId="0" fontId="10" fillId="35" borderId="16" xfId="0" applyFont="1" applyFill="1" applyBorder="1" applyAlignment="1" quotePrefix="1">
      <alignment horizontal="center"/>
    </xf>
    <xf numFmtId="0" fontId="10" fillId="35" borderId="17" xfId="0" applyFont="1" applyFill="1" applyBorder="1" applyAlignment="1" quotePrefix="1">
      <alignment horizontal="centerContinuous"/>
    </xf>
    <xf numFmtId="0" fontId="10" fillId="36" borderId="15" xfId="0" applyFont="1" applyFill="1" applyBorder="1" applyAlignment="1" quotePrefix="1">
      <alignment horizontal="center"/>
    </xf>
    <xf numFmtId="0" fontId="10" fillId="36" borderId="18" xfId="0" applyFont="1" applyFill="1" applyBorder="1" applyAlignment="1">
      <alignment horizontal="center"/>
    </xf>
    <xf numFmtId="0" fontId="10" fillId="37" borderId="19" xfId="0" applyFont="1" applyFill="1" applyBorder="1" applyAlignment="1" quotePrefix="1">
      <alignment horizontal="centerContinuous"/>
    </xf>
    <xf numFmtId="0" fontId="10" fillId="37" borderId="0" xfId="0" applyFont="1" applyFill="1" applyBorder="1" applyAlignment="1">
      <alignment horizontal="centerContinuous"/>
    </xf>
    <xf numFmtId="0" fontId="10" fillId="37" borderId="17" xfId="0" applyFont="1" applyFill="1" applyBorder="1" applyAlignment="1">
      <alignment horizontal="centerContinuous"/>
    </xf>
    <xf numFmtId="0" fontId="4" fillId="35" borderId="20" xfId="0" applyFont="1" applyFill="1" applyBorder="1" applyAlignment="1">
      <alignment/>
    </xf>
    <xf numFmtId="0" fontId="13" fillId="34" borderId="21" xfId="0" applyFont="1" applyFill="1" applyBorder="1" applyAlignment="1">
      <alignment horizontal="center"/>
    </xf>
    <xf numFmtId="0" fontId="13" fillId="34" borderId="15" xfId="0" applyFont="1" applyFill="1" applyBorder="1" applyAlignment="1">
      <alignment horizontal="center"/>
    </xf>
    <xf numFmtId="0" fontId="13" fillId="34" borderId="17" xfId="0" applyFont="1" applyFill="1" applyBorder="1" applyAlignment="1">
      <alignment horizontal="center"/>
    </xf>
    <xf numFmtId="0" fontId="14" fillId="35" borderId="15" xfId="0" applyFont="1" applyFill="1" applyBorder="1" applyAlignment="1">
      <alignment horizontal="center"/>
    </xf>
    <xf numFmtId="39" fontId="14" fillId="35" borderId="16" xfId="0" applyNumberFormat="1" applyFont="1" applyFill="1" applyBorder="1" applyAlignment="1">
      <alignment horizontal="center"/>
    </xf>
    <xf numFmtId="39" fontId="14" fillId="35" borderId="17" xfId="0" applyNumberFormat="1" applyFont="1" applyFill="1" applyBorder="1" applyAlignment="1">
      <alignment horizontal="center"/>
    </xf>
    <xf numFmtId="0" fontId="14" fillId="36" borderId="15" xfId="0" applyFont="1" applyFill="1" applyBorder="1" applyAlignment="1">
      <alignment horizontal="center"/>
    </xf>
    <xf numFmtId="0" fontId="14" fillId="36" borderId="18" xfId="0" applyFont="1" applyFill="1" applyBorder="1" applyAlignment="1">
      <alignment horizontal="center"/>
    </xf>
    <xf numFmtId="0" fontId="14" fillId="37" borderId="19" xfId="0" applyFont="1" applyFill="1" applyBorder="1" applyAlignment="1">
      <alignment horizontal="center"/>
    </xf>
    <xf numFmtId="0" fontId="14" fillId="37" borderId="15" xfId="0" applyFont="1" applyFill="1" applyBorder="1" applyAlignment="1">
      <alignment horizontal="center"/>
    </xf>
    <xf numFmtId="0" fontId="14" fillId="37" borderId="16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8" fontId="14" fillId="35" borderId="15" xfId="0" applyNumberFormat="1" applyFont="1" applyFill="1" applyBorder="1" applyAlignment="1">
      <alignment horizontal="center"/>
    </xf>
    <xf numFmtId="0" fontId="50" fillId="0" borderId="22" xfId="58" applyFont="1" applyBorder="1">
      <alignment/>
      <protection/>
    </xf>
    <xf numFmtId="38" fontId="15" fillId="33" borderId="23" xfId="45" applyNumberFormat="1" applyFont="1" applyFill="1" applyBorder="1" applyAlignment="1" applyProtection="1">
      <alignment horizontal="right"/>
      <protection locked="0"/>
    </xf>
    <xf numFmtId="8" fontId="15" fillId="33" borderId="23" xfId="45" applyNumberFormat="1" applyFont="1" applyFill="1" applyBorder="1" applyAlignment="1" applyProtection="1">
      <alignment horizontal="right"/>
      <protection locked="0"/>
    </xf>
    <xf numFmtId="7" fontId="15" fillId="38" borderId="23" xfId="45" applyNumberFormat="1" applyFont="1" applyFill="1" applyBorder="1" applyAlignment="1">
      <alignment/>
    </xf>
    <xf numFmtId="165" fontId="15" fillId="33" borderId="23" xfId="45" applyNumberFormat="1" applyFont="1" applyFill="1" applyBorder="1" applyAlignment="1" applyProtection="1">
      <alignment/>
      <protection locked="0"/>
    </xf>
    <xf numFmtId="7" fontId="15" fillId="33" borderId="23" xfId="42" applyNumberFormat="1" applyFont="1" applyFill="1" applyBorder="1" applyAlignment="1" applyProtection="1">
      <alignment/>
      <protection locked="0"/>
    </xf>
    <xf numFmtId="7" fontId="15" fillId="33" borderId="23" xfId="45" applyNumberFormat="1" applyFont="1" applyFill="1" applyBorder="1" applyAlignment="1">
      <alignment/>
    </xf>
    <xf numFmtId="7" fontId="15" fillId="38" borderId="23" xfId="42" applyNumberFormat="1" applyFont="1" applyFill="1" applyBorder="1" applyAlignment="1">
      <alignment/>
    </xf>
    <xf numFmtId="5" fontId="15" fillId="38" borderId="23" xfId="0" applyNumberFormat="1" applyFont="1" applyFill="1" applyBorder="1" applyAlignment="1">
      <alignment/>
    </xf>
    <xf numFmtId="0" fontId="16" fillId="0" borderId="24" xfId="0" applyFont="1" applyBorder="1" applyAlignment="1">
      <alignment/>
    </xf>
    <xf numFmtId="0" fontId="0" fillId="0" borderId="0" xfId="0" applyBorder="1" applyAlignment="1">
      <alignment/>
    </xf>
    <xf numFmtId="0" fontId="15" fillId="0" borderId="25" xfId="0" applyFont="1" applyBorder="1" applyAlignment="1" applyProtection="1">
      <alignment/>
      <protection hidden="1"/>
    </xf>
    <xf numFmtId="7" fontId="15" fillId="38" borderId="25" xfId="0" applyNumberFormat="1" applyFont="1" applyFill="1" applyBorder="1" applyAlignment="1" applyProtection="1">
      <alignment/>
      <protection hidden="1"/>
    </xf>
    <xf numFmtId="0" fontId="15" fillId="0" borderId="26" xfId="0" applyFont="1" applyBorder="1" applyAlignment="1" applyProtection="1">
      <alignment/>
      <protection hidden="1"/>
    </xf>
    <xf numFmtId="0" fontId="15" fillId="0" borderId="0" xfId="0" applyFont="1" applyBorder="1" applyAlignment="1" applyProtection="1">
      <alignment/>
      <protection hidden="1"/>
    </xf>
    <xf numFmtId="0" fontId="15" fillId="0" borderId="0" xfId="0" applyFont="1" applyAlignment="1">
      <alignment/>
    </xf>
    <xf numFmtId="0" fontId="15" fillId="0" borderId="0" xfId="0" applyFont="1" applyAlignment="1" applyProtection="1">
      <alignment/>
      <protection hidden="1"/>
    </xf>
    <xf numFmtId="0" fontId="1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1" fontId="15" fillId="0" borderId="23" xfId="59" applyNumberFormat="1" applyFont="1" applyBorder="1" applyAlignment="1">
      <alignment/>
      <protection/>
    </xf>
    <xf numFmtId="1" fontId="15" fillId="0" borderId="27" xfId="59" applyNumberFormat="1" applyFont="1" applyBorder="1" applyAlignment="1">
      <alignment/>
      <protection/>
    </xf>
    <xf numFmtId="0" fontId="15" fillId="0" borderId="27" xfId="0" applyFont="1" applyBorder="1" applyAlignment="1" applyProtection="1">
      <alignment/>
      <protection hidden="1"/>
    </xf>
    <xf numFmtId="39" fontId="3" fillId="0" borderId="0" xfId="0" applyNumberFormat="1" applyFont="1" applyBorder="1" applyAlignment="1">
      <alignment/>
    </xf>
    <xf numFmtId="39" fontId="14" fillId="35" borderId="16" xfId="0" applyNumberFormat="1" applyFont="1" applyFill="1" applyBorder="1" applyAlignment="1">
      <alignment horizontal="center" wrapText="1"/>
    </xf>
    <xf numFmtId="0" fontId="14" fillId="35" borderId="15" xfId="0" applyFont="1" applyFill="1" applyBorder="1" applyAlignment="1">
      <alignment horizontal="center" wrapText="1"/>
    </xf>
    <xf numFmtId="39" fontId="14" fillId="35" borderId="17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35" borderId="15" xfId="0" applyFont="1" applyFill="1" applyBorder="1" applyAlignment="1" quotePrefix="1">
      <alignment horizontal="center" wrapText="1"/>
    </xf>
    <xf numFmtId="8" fontId="15" fillId="33" borderId="23" xfId="45" applyNumberFormat="1" applyFont="1" applyFill="1" applyBorder="1" applyAlignment="1" applyProtection="1">
      <alignment horizontal="right" wrapText="1"/>
      <protection locked="0"/>
    </xf>
    <xf numFmtId="0" fontId="15" fillId="0" borderId="25" xfId="0" applyFont="1" applyBorder="1" applyAlignment="1" applyProtection="1">
      <alignment wrapText="1"/>
      <protection hidden="1"/>
    </xf>
    <xf numFmtId="0" fontId="15" fillId="0" borderId="0" xfId="0" applyFont="1" applyAlignment="1">
      <alignment wrapText="1"/>
    </xf>
    <xf numFmtId="0" fontId="15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8" fontId="14" fillId="35" borderId="15" xfId="0" applyNumberFormat="1" applyFont="1" applyFill="1" applyBorder="1" applyAlignment="1">
      <alignment horizontal="center" wrapText="1"/>
    </xf>
    <xf numFmtId="0" fontId="10" fillId="35" borderId="20" xfId="0" applyFont="1" applyFill="1" applyBorder="1" applyAlignment="1">
      <alignment horizontal="center"/>
    </xf>
    <xf numFmtId="7" fontId="15" fillId="39" borderId="23" xfId="45" applyNumberFormat="1" applyFont="1" applyFill="1" applyBorder="1" applyAlignment="1">
      <alignment/>
    </xf>
    <xf numFmtId="5" fontId="15" fillId="40" borderId="23" xfId="45" applyNumberFormat="1" applyFont="1" applyFill="1" applyBorder="1" applyAlignment="1">
      <alignment/>
    </xf>
    <xf numFmtId="7" fontId="15" fillId="40" borderId="25" xfId="0" applyNumberFormat="1" applyFont="1" applyFill="1" applyBorder="1" applyAlignment="1" applyProtection="1">
      <alignment/>
      <protection hidden="1"/>
    </xf>
    <xf numFmtId="39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10" fillId="35" borderId="17" xfId="0" applyFont="1" applyFill="1" applyBorder="1" applyAlignment="1" quotePrefix="1">
      <alignment horizontal="centerContinuous" wrapText="1"/>
    </xf>
    <xf numFmtId="5" fontId="15" fillId="39" borderId="23" xfId="45" applyNumberFormat="1" applyFont="1" applyFill="1" applyBorder="1" applyAlignment="1">
      <alignment wrapText="1"/>
    </xf>
    <xf numFmtId="39" fontId="3" fillId="0" borderId="0" xfId="0" applyNumberFormat="1" applyFont="1" applyFill="1" applyBorder="1" applyAlignment="1">
      <alignment/>
    </xf>
    <xf numFmtId="39" fontId="0" fillId="0" borderId="0" xfId="0" applyNumberFormat="1" applyFill="1" applyAlignment="1">
      <alignment/>
    </xf>
    <xf numFmtId="1" fontId="50" fillId="0" borderId="23" xfId="0" applyNumberFormat="1" applyFont="1" applyBorder="1" applyAlignment="1">
      <alignment/>
    </xf>
    <xf numFmtId="0" fontId="10" fillId="35" borderId="28" xfId="0" applyFont="1" applyFill="1" applyBorder="1" applyAlignment="1">
      <alignment horizontal="center"/>
    </xf>
    <xf numFmtId="0" fontId="10" fillId="35" borderId="11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1" xfId="0" applyBorder="1" applyAlignment="1">
      <alignment horizontal="center"/>
    </xf>
    <xf numFmtId="0" fontId="10" fillId="36" borderId="28" xfId="0" applyFont="1" applyFill="1" applyBorder="1" applyAlignment="1">
      <alignment horizontal="center"/>
    </xf>
    <xf numFmtId="0" fontId="10" fillId="37" borderId="28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30" xfId="0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7"/>
  <sheetViews>
    <sheetView tabSelected="1" zoomScalePageLayoutView="0" workbookViewId="0" topLeftCell="A1">
      <selection activeCell="J28" sqref="J28"/>
    </sheetView>
  </sheetViews>
  <sheetFormatPr defaultColWidth="9.140625" defaultRowHeight="15"/>
  <cols>
    <col min="1" max="1" width="11.00390625" style="0" customWidth="1"/>
    <col min="2" max="2" width="7.57421875" style="2" bestFit="1" customWidth="1"/>
    <col min="3" max="3" width="24.57421875" style="0" customWidth="1"/>
    <col min="4" max="4" width="10.28125" style="2" customWidth="1"/>
    <col min="5" max="5" width="13.140625" style="2" customWidth="1"/>
    <col min="6" max="6" width="10.00390625" style="2" customWidth="1"/>
    <col min="7" max="7" width="11.28125" style="2" customWidth="1"/>
    <col min="8" max="8" width="13.140625" style="2" customWidth="1"/>
    <col min="9" max="9" width="13.421875" style="2" customWidth="1"/>
    <col min="10" max="10" width="8.8515625" style="80" customWidth="1"/>
    <col min="11" max="11" width="15.7109375" style="80" customWidth="1"/>
    <col min="12" max="13" width="12.8515625" style="2" customWidth="1"/>
    <col min="14" max="14" width="9.140625" style="0" customWidth="1"/>
    <col min="15" max="15" width="14.421875" style="0" customWidth="1"/>
    <col min="16" max="16" width="14.140625" style="2" customWidth="1"/>
    <col min="17" max="17" width="9.8515625" style="79" customWidth="1"/>
    <col min="18" max="18" width="13.57421875" style="0" customWidth="1"/>
    <col min="19" max="19" width="14.57421875" style="2" customWidth="1"/>
    <col min="20" max="20" width="9.8515625" style="79" customWidth="1"/>
    <col min="21" max="21" width="13.57421875" style="0" customWidth="1"/>
    <col min="22" max="22" width="11.8515625" style="2" customWidth="1"/>
    <col min="23" max="23" width="10.00390625" style="79" customWidth="1"/>
    <col min="24" max="24" width="9.7109375" style="0" customWidth="1"/>
    <col min="25" max="25" width="9.57421875" style="0" customWidth="1"/>
    <col min="26" max="26" width="10.7109375" style="5" customWidth="1"/>
    <col min="27" max="27" width="10.00390625" style="0" customWidth="1"/>
    <col min="28" max="28" width="10.57421875" style="0" bestFit="1" customWidth="1"/>
    <col min="29" max="29" width="21.140625" style="0" customWidth="1"/>
    <col min="30" max="30" width="14.7109375" style="0" customWidth="1"/>
    <col min="31" max="31" width="15.421875" style="0" customWidth="1"/>
    <col min="32" max="32" width="15.7109375" style="0" customWidth="1"/>
    <col min="33" max="33" width="11.7109375" style="0" bestFit="1" customWidth="1"/>
    <col min="34" max="16384" width="9.140625" style="7" customWidth="1"/>
  </cols>
  <sheetData>
    <row r="1" spans="1:25" ht="18">
      <c r="A1" s="1" t="s">
        <v>40</v>
      </c>
      <c r="C1" s="3"/>
      <c r="E1" s="4" t="s">
        <v>37</v>
      </c>
      <c r="F1" s="4"/>
      <c r="G1" s="5"/>
      <c r="H1" s="6"/>
      <c r="J1" s="2"/>
      <c r="K1" s="79"/>
      <c r="Q1" s="93"/>
      <c r="R1" s="2"/>
      <c r="S1" s="5"/>
      <c r="T1" s="93"/>
      <c r="U1" s="2"/>
      <c r="V1" s="5"/>
      <c r="W1" s="80"/>
      <c r="X1" s="5"/>
      <c r="Y1" s="5"/>
    </row>
    <row r="2" spans="1:25" ht="15">
      <c r="A2" s="1" t="s">
        <v>0</v>
      </c>
      <c r="C2" s="9"/>
      <c r="E2" s="4" t="s">
        <v>38</v>
      </c>
      <c r="F2" s="4"/>
      <c r="G2" s="5"/>
      <c r="H2" s="8"/>
      <c r="J2" s="2"/>
      <c r="K2" s="79"/>
      <c r="Q2" s="93"/>
      <c r="R2" s="2"/>
      <c r="S2" s="5"/>
      <c r="T2" s="93"/>
      <c r="U2" s="2"/>
      <c r="V2" s="5"/>
      <c r="W2" s="80"/>
      <c r="X2" s="5"/>
      <c r="Y2" s="5"/>
    </row>
    <row r="3" spans="1:25" ht="15">
      <c r="A3" s="1"/>
      <c r="C3" s="9"/>
      <c r="E3" s="4" t="s">
        <v>39</v>
      </c>
      <c r="F3" s="4"/>
      <c r="G3" s="5"/>
      <c r="H3" s="5"/>
      <c r="J3"/>
      <c r="K3" s="79"/>
      <c r="Q3" s="93"/>
      <c r="R3" s="2"/>
      <c r="S3" s="5"/>
      <c r="T3" s="93"/>
      <c r="U3" s="2"/>
      <c r="V3" s="5"/>
      <c r="W3" s="80"/>
      <c r="X3" s="5"/>
      <c r="Y3" s="5"/>
    </row>
    <row r="4" spans="1:26" ht="15">
      <c r="A4" s="7"/>
      <c r="B4" s="7"/>
      <c r="C4" s="7"/>
      <c r="E4" s="10"/>
      <c r="F4" s="10"/>
      <c r="G4" s="10"/>
      <c r="H4" s="10"/>
      <c r="J4" s="11"/>
      <c r="K4" s="79"/>
      <c r="Q4" s="93"/>
      <c r="R4" s="2"/>
      <c r="S4" s="5"/>
      <c r="T4" s="93"/>
      <c r="U4" s="2"/>
      <c r="V4" s="5"/>
      <c r="W4" s="80"/>
      <c r="X4" s="5"/>
      <c r="Y4" s="5"/>
      <c r="Z4" s="12"/>
    </row>
    <row r="5" spans="1:25" ht="15">
      <c r="A5" s="1" t="s">
        <v>1</v>
      </c>
      <c r="C5" s="13"/>
      <c r="E5" s="97"/>
      <c r="F5" s="75"/>
      <c r="G5" s="98"/>
      <c r="H5" s="4"/>
      <c r="J5" s="4"/>
      <c r="Q5" s="93"/>
      <c r="R5" s="2"/>
      <c r="S5" s="5"/>
      <c r="T5" s="93"/>
      <c r="U5" s="2"/>
      <c r="V5" s="5"/>
      <c r="W5" s="80"/>
      <c r="X5" s="5"/>
      <c r="Y5" s="5"/>
    </row>
    <row r="6" spans="1:25" ht="15">
      <c r="A6" s="1" t="s">
        <v>2</v>
      </c>
      <c r="C6" s="14"/>
      <c r="F6" s="15"/>
      <c r="I6" s="15"/>
      <c r="L6" s="15"/>
      <c r="M6" s="15"/>
      <c r="P6" s="5"/>
      <c r="S6" s="5"/>
      <c r="U6" s="2"/>
      <c r="V6" s="5"/>
      <c r="W6" s="80"/>
      <c r="X6" s="5"/>
      <c r="Y6" s="5"/>
    </row>
    <row r="7" spans="1:26" ht="15">
      <c r="A7" s="16" t="s">
        <v>3</v>
      </c>
      <c r="C7" s="14"/>
      <c r="F7" s="15"/>
      <c r="I7" s="15"/>
      <c r="L7" s="15"/>
      <c r="M7" s="15"/>
      <c r="P7" s="17"/>
      <c r="S7" s="17"/>
      <c r="U7" s="2"/>
      <c r="V7" s="5"/>
      <c r="W7" s="80"/>
      <c r="X7" s="5"/>
      <c r="Y7" s="5"/>
      <c r="Z7" s="18"/>
    </row>
    <row r="8" spans="1:13" ht="13.5" customHeight="1" thickBot="1">
      <c r="A8" s="16" t="s">
        <v>4</v>
      </c>
      <c r="B8" s="19"/>
      <c r="C8" s="20"/>
      <c r="D8" s="19"/>
      <c r="E8" s="19"/>
      <c r="F8" s="21"/>
      <c r="G8" s="19"/>
      <c r="H8" s="19"/>
      <c r="I8" s="21"/>
      <c r="J8" s="81"/>
      <c r="K8" s="81"/>
      <c r="L8" s="21"/>
      <c r="M8" s="21"/>
    </row>
    <row r="9" spans="1:40" s="25" customFormat="1" ht="15.75" thickTop="1">
      <c r="A9" s="22"/>
      <c r="B9" s="23"/>
      <c r="C9" s="24"/>
      <c r="D9" s="100" t="s">
        <v>5</v>
      </c>
      <c r="E9" s="101"/>
      <c r="F9" s="101"/>
      <c r="G9" s="101"/>
      <c r="H9" s="101"/>
      <c r="I9" s="101"/>
      <c r="J9" s="101"/>
      <c r="K9" s="101"/>
      <c r="L9" s="101"/>
      <c r="M9" s="102"/>
      <c r="N9" s="100" t="s">
        <v>6</v>
      </c>
      <c r="O9" s="101"/>
      <c r="P9" s="101"/>
      <c r="Q9" s="103"/>
      <c r="R9" s="103"/>
      <c r="S9" s="103"/>
      <c r="T9" s="103"/>
      <c r="U9" s="103"/>
      <c r="V9" s="103"/>
      <c r="W9" s="103"/>
      <c r="X9" s="102"/>
      <c r="Y9" s="104" t="s">
        <v>7</v>
      </c>
      <c r="Z9" s="103"/>
      <c r="AA9" s="103"/>
      <c r="AB9" s="102"/>
      <c r="AC9" s="105" t="s">
        <v>8</v>
      </c>
      <c r="AD9" s="106"/>
      <c r="AE9" s="106"/>
      <c r="AF9" s="107"/>
      <c r="AH9" s="7"/>
      <c r="AI9" s="7"/>
      <c r="AJ9" s="7"/>
      <c r="AK9" s="7"/>
      <c r="AL9" s="7"/>
      <c r="AM9" s="7"/>
      <c r="AN9" s="7"/>
    </row>
    <row r="10" spans="1:37" s="25" customFormat="1" ht="15">
      <c r="A10" s="26" t="s">
        <v>9</v>
      </c>
      <c r="B10" s="27" t="s">
        <v>10</v>
      </c>
      <c r="C10" s="28" t="s">
        <v>11</v>
      </c>
      <c r="D10" s="29"/>
      <c r="E10" s="29"/>
      <c r="F10" s="30"/>
      <c r="G10" s="29"/>
      <c r="H10" s="29"/>
      <c r="I10" s="30"/>
      <c r="J10" s="82"/>
      <c r="K10" s="82"/>
      <c r="L10" s="30"/>
      <c r="M10" s="29"/>
      <c r="N10" s="29"/>
      <c r="O10" s="29"/>
      <c r="P10" s="30"/>
      <c r="Q10" s="82"/>
      <c r="R10" s="29"/>
      <c r="S10" s="30"/>
      <c r="T10" s="82"/>
      <c r="U10" s="29"/>
      <c r="V10" s="30"/>
      <c r="W10" s="95"/>
      <c r="X10" s="31"/>
      <c r="Y10" s="32"/>
      <c r="Z10" s="32"/>
      <c r="AA10" s="32"/>
      <c r="AB10" s="33"/>
      <c r="AC10" s="34"/>
      <c r="AD10" s="35"/>
      <c r="AE10" s="36"/>
      <c r="AF10" s="37"/>
      <c r="AG10" s="7"/>
      <c r="AH10" s="7"/>
      <c r="AI10" s="7"/>
      <c r="AJ10" s="7"/>
      <c r="AK10" s="7"/>
    </row>
    <row r="11" spans="1:37" s="49" customFormat="1" ht="15">
      <c r="A11" s="38" t="s">
        <v>12</v>
      </c>
      <c r="B11" s="39" t="s">
        <v>13</v>
      </c>
      <c r="C11" s="40" t="s">
        <v>13</v>
      </c>
      <c r="D11" s="41" t="s">
        <v>14</v>
      </c>
      <c r="E11" s="41" t="s">
        <v>15</v>
      </c>
      <c r="F11" s="42" t="s">
        <v>16</v>
      </c>
      <c r="G11" s="41" t="s">
        <v>14</v>
      </c>
      <c r="H11" s="41" t="s">
        <v>15</v>
      </c>
      <c r="I11" s="42" t="s">
        <v>16</v>
      </c>
      <c r="J11" s="77" t="s">
        <v>14</v>
      </c>
      <c r="K11" s="77" t="s">
        <v>15</v>
      </c>
      <c r="L11" s="42" t="s">
        <v>16</v>
      </c>
      <c r="M11" s="43" t="s">
        <v>17</v>
      </c>
      <c r="N11" s="41" t="s">
        <v>14</v>
      </c>
      <c r="O11" s="41" t="s">
        <v>15</v>
      </c>
      <c r="P11" s="42" t="s">
        <v>16</v>
      </c>
      <c r="Q11" s="77" t="s">
        <v>14</v>
      </c>
      <c r="R11" s="41" t="s">
        <v>15</v>
      </c>
      <c r="S11" s="42" t="s">
        <v>16</v>
      </c>
      <c r="T11" s="77" t="s">
        <v>14</v>
      </c>
      <c r="U11" s="41" t="s">
        <v>15</v>
      </c>
      <c r="V11" s="42" t="s">
        <v>16</v>
      </c>
      <c r="W11" s="78" t="s">
        <v>17</v>
      </c>
      <c r="X11" s="43" t="s">
        <v>17</v>
      </c>
      <c r="Y11" s="44" t="s">
        <v>18</v>
      </c>
      <c r="Z11" s="44" t="s">
        <v>19</v>
      </c>
      <c r="AA11" s="44" t="s">
        <v>20</v>
      </c>
      <c r="AB11" s="45" t="s">
        <v>17</v>
      </c>
      <c r="AC11" s="46" t="s">
        <v>22</v>
      </c>
      <c r="AD11" s="47" t="s">
        <v>21</v>
      </c>
      <c r="AE11" s="48" t="s">
        <v>23</v>
      </c>
      <c r="AF11" s="37"/>
      <c r="AG11" s="7"/>
      <c r="AH11" s="7"/>
      <c r="AI11" s="7"/>
      <c r="AJ11" s="7"/>
      <c r="AK11" s="7"/>
    </row>
    <row r="12" spans="1:37" s="49" customFormat="1" ht="26.25" customHeight="1">
      <c r="A12" s="38" t="s">
        <v>24</v>
      </c>
      <c r="B12" s="39" t="s">
        <v>25</v>
      </c>
      <c r="C12" s="40" t="s">
        <v>26</v>
      </c>
      <c r="D12" s="41" t="s">
        <v>41</v>
      </c>
      <c r="E12" s="50" t="s">
        <v>28</v>
      </c>
      <c r="F12" s="76" t="s">
        <v>43</v>
      </c>
      <c r="G12" s="77" t="s">
        <v>42</v>
      </c>
      <c r="H12" s="50" t="s">
        <v>28</v>
      </c>
      <c r="I12" s="76" t="s">
        <v>44</v>
      </c>
      <c r="J12" s="77" t="s">
        <v>45</v>
      </c>
      <c r="K12" s="88" t="s">
        <v>28</v>
      </c>
      <c r="L12" s="76" t="s">
        <v>46</v>
      </c>
      <c r="M12" s="78" t="s">
        <v>51</v>
      </c>
      <c r="N12" s="41" t="s">
        <v>41</v>
      </c>
      <c r="O12" s="41" t="s">
        <v>29</v>
      </c>
      <c r="P12" s="42" t="s">
        <v>47</v>
      </c>
      <c r="Q12" s="77" t="s">
        <v>42</v>
      </c>
      <c r="R12" s="41" t="s">
        <v>29</v>
      </c>
      <c r="S12" s="76" t="s">
        <v>48</v>
      </c>
      <c r="T12" s="77" t="s">
        <v>45</v>
      </c>
      <c r="U12" s="41" t="s">
        <v>29</v>
      </c>
      <c r="V12" s="76" t="s">
        <v>49</v>
      </c>
      <c r="W12" s="78" t="s">
        <v>50</v>
      </c>
      <c r="X12" s="43" t="s">
        <v>52</v>
      </c>
      <c r="Y12" s="44" t="s">
        <v>27</v>
      </c>
      <c r="Z12" s="44" t="s">
        <v>30</v>
      </c>
      <c r="AA12" s="44" t="s">
        <v>31</v>
      </c>
      <c r="AB12" s="45" t="s">
        <v>32</v>
      </c>
      <c r="AC12" s="46" t="s">
        <v>33</v>
      </c>
      <c r="AD12" s="47" t="s">
        <v>34</v>
      </c>
      <c r="AE12" s="48" t="s">
        <v>21</v>
      </c>
      <c r="AF12" s="89" t="s">
        <v>35</v>
      </c>
      <c r="AG12" s="7"/>
      <c r="AH12" s="7"/>
      <c r="AI12" s="7"/>
      <c r="AJ12" s="7"/>
      <c r="AK12" s="7"/>
    </row>
    <row r="13" spans="1:37" s="49" customFormat="1" ht="15" customHeight="1">
      <c r="A13" s="72"/>
      <c r="B13" s="99"/>
      <c r="C13" s="51"/>
      <c r="D13" s="52"/>
      <c r="E13" s="53">
        <v>9.25</v>
      </c>
      <c r="F13" s="54">
        <f>(D13*9.25)</f>
        <v>0</v>
      </c>
      <c r="G13" s="52"/>
      <c r="H13" s="53">
        <v>9.25</v>
      </c>
      <c r="I13" s="54">
        <f>(G13*9.25)</f>
        <v>0</v>
      </c>
      <c r="J13" s="52"/>
      <c r="K13" s="83">
        <v>9.25</v>
      </c>
      <c r="L13" s="54">
        <f aca="true" t="shared" si="0" ref="L13:L20">(J13*9.25)</f>
        <v>0</v>
      </c>
      <c r="M13" s="90">
        <f>ROUND(F13+I13+L13,0)</f>
        <v>0</v>
      </c>
      <c r="N13" s="52"/>
      <c r="O13" s="55"/>
      <c r="P13" s="54">
        <f>(N13*O13)</f>
        <v>0</v>
      </c>
      <c r="Q13" s="52"/>
      <c r="R13" s="55"/>
      <c r="S13" s="54">
        <f>(Q13*R13)</f>
        <v>0</v>
      </c>
      <c r="T13" s="52"/>
      <c r="U13" s="55"/>
      <c r="V13" s="54">
        <f aca="true" t="shared" si="1" ref="V13:V20">(T13*U13)</f>
        <v>0</v>
      </c>
      <c r="W13" s="96">
        <f>ROUND(P13+S13+V13,0)</f>
        <v>0</v>
      </c>
      <c r="X13" s="91">
        <f>ROUND(M13+W13,0)</f>
        <v>0</v>
      </c>
      <c r="Y13" s="52"/>
      <c r="Z13" s="56"/>
      <c r="AA13" s="57">
        <f aca="true" t="shared" si="2" ref="AA13:AA20">(Y13*Z13)</f>
        <v>0</v>
      </c>
      <c r="AB13" s="58">
        <f>AA13</f>
        <v>0</v>
      </c>
      <c r="AC13" s="58">
        <f>X13</f>
        <v>0</v>
      </c>
      <c r="AD13" s="59">
        <f>AB13</f>
        <v>0</v>
      </c>
      <c r="AE13" s="59">
        <f>SUM(AC13:AD13)</f>
        <v>0</v>
      </c>
      <c r="AF13" s="60"/>
      <c r="AG13" s="7"/>
      <c r="AH13" s="7"/>
      <c r="AI13" s="7"/>
      <c r="AJ13" s="7"/>
      <c r="AK13" s="7"/>
    </row>
    <row r="14" spans="1:37" s="49" customFormat="1" ht="15" customHeight="1">
      <c r="A14" s="72"/>
      <c r="B14" s="99"/>
      <c r="C14" s="51"/>
      <c r="D14" s="52"/>
      <c r="E14" s="53">
        <v>9.25</v>
      </c>
      <c r="F14" s="54">
        <f aca="true" t="shared" si="3" ref="F14:F20">(D14*9.25)</f>
        <v>0</v>
      </c>
      <c r="G14" s="52"/>
      <c r="H14" s="53">
        <v>9.25</v>
      </c>
      <c r="I14" s="54">
        <f aca="true" t="shared" si="4" ref="I14:I20">(G14*9.25)</f>
        <v>0</v>
      </c>
      <c r="J14" s="52"/>
      <c r="K14" s="83">
        <v>9.25</v>
      </c>
      <c r="L14" s="54">
        <f t="shared" si="0"/>
        <v>0</v>
      </c>
      <c r="M14" s="90">
        <f aca="true" t="shared" si="5" ref="M14:M21">ROUND(F14+I14+L14,0)</f>
        <v>0</v>
      </c>
      <c r="N14" s="52"/>
      <c r="O14" s="55"/>
      <c r="P14" s="54">
        <f>(N14*O14)</f>
        <v>0</v>
      </c>
      <c r="Q14" s="52"/>
      <c r="R14" s="55"/>
      <c r="S14" s="54">
        <f>(Q14*R14)</f>
        <v>0</v>
      </c>
      <c r="T14" s="52"/>
      <c r="U14" s="55"/>
      <c r="V14" s="54">
        <f t="shared" si="1"/>
        <v>0</v>
      </c>
      <c r="W14" s="96">
        <f aca="true" t="shared" si="6" ref="W14:W21">ROUND(P14+S14+V14,0)</f>
        <v>0</v>
      </c>
      <c r="X14" s="91">
        <f aca="true" t="shared" si="7" ref="X14:X20">ROUND(M14+W14,0)</f>
        <v>0</v>
      </c>
      <c r="Y14" s="52"/>
      <c r="Z14" s="56"/>
      <c r="AA14" s="57">
        <f t="shared" si="2"/>
        <v>0</v>
      </c>
      <c r="AB14" s="58">
        <f aca="true" t="shared" si="8" ref="AB14:AB20">AA14</f>
        <v>0</v>
      </c>
      <c r="AC14" s="58">
        <f aca="true" t="shared" si="9" ref="AC14:AC20">X14</f>
        <v>0</v>
      </c>
      <c r="AD14" s="59">
        <f aca="true" t="shared" si="10" ref="AD14:AD20">AB14</f>
        <v>0</v>
      </c>
      <c r="AE14" s="59">
        <f aca="true" t="shared" si="11" ref="AE14:AE20">SUM(AC14:AD14)</f>
        <v>0</v>
      </c>
      <c r="AF14" s="60"/>
      <c r="AG14" s="7"/>
      <c r="AH14" s="7"/>
      <c r="AI14" s="7"/>
      <c r="AJ14" s="7"/>
      <c r="AK14" s="7"/>
    </row>
    <row r="15" spans="1:32" s="61" customFormat="1" ht="15" customHeight="1">
      <c r="A15" s="72"/>
      <c r="B15" s="99"/>
      <c r="C15" s="51"/>
      <c r="D15" s="52"/>
      <c r="E15" s="53">
        <v>9.25</v>
      </c>
      <c r="F15" s="54">
        <f t="shared" si="3"/>
        <v>0</v>
      </c>
      <c r="G15" s="52"/>
      <c r="H15" s="53">
        <v>9.25</v>
      </c>
      <c r="I15" s="54">
        <f t="shared" si="4"/>
        <v>0</v>
      </c>
      <c r="J15" s="52"/>
      <c r="K15" s="83">
        <v>9.25</v>
      </c>
      <c r="L15" s="54">
        <f t="shared" si="0"/>
        <v>0</v>
      </c>
      <c r="M15" s="90">
        <f t="shared" si="5"/>
        <v>0</v>
      </c>
      <c r="N15" s="52"/>
      <c r="O15" s="55"/>
      <c r="P15" s="54">
        <f aca="true" t="shared" si="12" ref="P15:P20">(N15*O15)</f>
        <v>0</v>
      </c>
      <c r="Q15" s="52"/>
      <c r="R15" s="55"/>
      <c r="S15" s="54">
        <f aca="true" t="shared" si="13" ref="S15:S20">(Q15*R15)</f>
        <v>0</v>
      </c>
      <c r="T15" s="52"/>
      <c r="U15" s="55"/>
      <c r="V15" s="54">
        <f t="shared" si="1"/>
        <v>0</v>
      </c>
      <c r="W15" s="96">
        <f t="shared" si="6"/>
        <v>0</v>
      </c>
      <c r="X15" s="91">
        <f t="shared" si="7"/>
        <v>0</v>
      </c>
      <c r="Y15" s="52"/>
      <c r="Z15" s="56"/>
      <c r="AA15" s="57">
        <f t="shared" si="2"/>
        <v>0</v>
      </c>
      <c r="AB15" s="58">
        <f t="shared" si="8"/>
        <v>0</v>
      </c>
      <c r="AC15" s="58">
        <f t="shared" si="9"/>
        <v>0</v>
      </c>
      <c r="AD15" s="59">
        <f t="shared" si="10"/>
        <v>0</v>
      </c>
      <c r="AE15" s="59">
        <f t="shared" si="11"/>
        <v>0</v>
      </c>
      <c r="AF15" s="60"/>
    </row>
    <row r="16" spans="1:32" s="61" customFormat="1" ht="15" customHeight="1">
      <c r="A16" s="72"/>
      <c r="B16" s="99"/>
      <c r="C16" s="51"/>
      <c r="D16" s="52"/>
      <c r="E16" s="53">
        <v>9.25</v>
      </c>
      <c r="F16" s="54">
        <f t="shared" si="3"/>
        <v>0</v>
      </c>
      <c r="G16" s="52"/>
      <c r="H16" s="53">
        <v>9.25</v>
      </c>
      <c r="I16" s="54">
        <f t="shared" si="4"/>
        <v>0</v>
      </c>
      <c r="J16" s="52"/>
      <c r="K16" s="83">
        <v>9.25</v>
      </c>
      <c r="L16" s="54">
        <f t="shared" si="0"/>
        <v>0</v>
      </c>
      <c r="M16" s="90">
        <f t="shared" si="5"/>
        <v>0</v>
      </c>
      <c r="N16" s="52"/>
      <c r="O16" s="55"/>
      <c r="P16" s="54">
        <f>(N16*O16)</f>
        <v>0</v>
      </c>
      <c r="Q16" s="52"/>
      <c r="R16" s="55"/>
      <c r="S16" s="54">
        <f>(Q16*R16)</f>
        <v>0</v>
      </c>
      <c r="T16" s="52"/>
      <c r="U16" s="55"/>
      <c r="V16" s="54">
        <f t="shared" si="1"/>
        <v>0</v>
      </c>
      <c r="W16" s="96">
        <f t="shared" si="6"/>
        <v>0</v>
      </c>
      <c r="X16" s="91">
        <f t="shared" si="7"/>
        <v>0</v>
      </c>
      <c r="Y16" s="52"/>
      <c r="Z16" s="56"/>
      <c r="AA16" s="57">
        <f t="shared" si="2"/>
        <v>0</v>
      </c>
      <c r="AB16" s="58">
        <f t="shared" si="8"/>
        <v>0</v>
      </c>
      <c r="AC16" s="58">
        <f t="shared" si="9"/>
        <v>0</v>
      </c>
      <c r="AD16" s="59">
        <f t="shared" si="10"/>
        <v>0</v>
      </c>
      <c r="AE16" s="59">
        <f t="shared" si="11"/>
        <v>0</v>
      </c>
      <c r="AF16" s="60"/>
    </row>
    <row r="17" spans="1:32" s="61" customFormat="1" ht="15" customHeight="1">
      <c r="A17" s="72"/>
      <c r="B17" s="99"/>
      <c r="C17" s="51"/>
      <c r="D17" s="52"/>
      <c r="E17" s="53">
        <v>9.25</v>
      </c>
      <c r="F17" s="54">
        <f t="shared" si="3"/>
        <v>0</v>
      </c>
      <c r="G17" s="52"/>
      <c r="H17" s="53">
        <v>9.25</v>
      </c>
      <c r="I17" s="54">
        <f t="shared" si="4"/>
        <v>0</v>
      </c>
      <c r="J17" s="52"/>
      <c r="K17" s="83">
        <v>9.25</v>
      </c>
      <c r="L17" s="54">
        <f t="shared" si="0"/>
        <v>0</v>
      </c>
      <c r="M17" s="90">
        <f t="shared" si="5"/>
        <v>0</v>
      </c>
      <c r="N17" s="52"/>
      <c r="O17" s="55"/>
      <c r="P17" s="54">
        <f t="shared" si="12"/>
        <v>0</v>
      </c>
      <c r="Q17" s="52"/>
      <c r="R17" s="55"/>
      <c r="S17" s="54">
        <f t="shared" si="13"/>
        <v>0</v>
      </c>
      <c r="T17" s="52"/>
      <c r="U17" s="55"/>
      <c r="V17" s="54">
        <f t="shared" si="1"/>
        <v>0</v>
      </c>
      <c r="W17" s="96">
        <f t="shared" si="6"/>
        <v>0</v>
      </c>
      <c r="X17" s="91">
        <f t="shared" si="7"/>
        <v>0</v>
      </c>
      <c r="Y17" s="52"/>
      <c r="Z17" s="56"/>
      <c r="AA17" s="57">
        <f t="shared" si="2"/>
        <v>0</v>
      </c>
      <c r="AB17" s="58">
        <f t="shared" si="8"/>
        <v>0</v>
      </c>
      <c r="AC17" s="58">
        <f t="shared" si="9"/>
        <v>0</v>
      </c>
      <c r="AD17" s="59">
        <f t="shared" si="10"/>
        <v>0</v>
      </c>
      <c r="AE17" s="59">
        <f t="shared" si="11"/>
        <v>0</v>
      </c>
      <c r="AF17" s="60"/>
    </row>
    <row r="18" spans="1:32" s="61" customFormat="1" ht="15" customHeight="1">
      <c r="A18" s="72"/>
      <c r="B18" s="99"/>
      <c r="C18" s="51"/>
      <c r="D18" s="52"/>
      <c r="E18" s="53">
        <v>9.25</v>
      </c>
      <c r="F18" s="54">
        <f t="shared" si="3"/>
        <v>0</v>
      </c>
      <c r="G18" s="52"/>
      <c r="H18" s="53">
        <v>9.25</v>
      </c>
      <c r="I18" s="54">
        <f t="shared" si="4"/>
        <v>0</v>
      </c>
      <c r="J18" s="52"/>
      <c r="K18" s="83">
        <v>9.25</v>
      </c>
      <c r="L18" s="54">
        <f t="shared" si="0"/>
        <v>0</v>
      </c>
      <c r="M18" s="90">
        <f t="shared" si="5"/>
        <v>0</v>
      </c>
      <c r="N18" s="52"/>
      <c r="O18" s="55"/>
      <c r="P18" s="54">
        <f t="shared" si="12"/>
        <v>0</v>
      </c>
      <c r="Q18" s="52"/>
      <c r="R18" s="55"/>
      <c r="S18" s="54">
        <f t="shared" si="13"/>
        <v>0</v>
      </c>
      <c r="T18" s="52"/>
      <c r="U18" s="55"/>
      <c r="V18" s="54">
        <f t="shared" si="1"/>
        <v>0</v>
      </c>
      <c r="W18" s="96">
        <f t="shared" si="6"/>
        <v>0</v>
      </c>
      <c r="X18" s="91">
        <f t="shared" si="7"/>
        <v>0</v>
      </c>
      <c r="Y18" s="52"/>
      <c r="Z18" s="56"/>
      <c r="AA18" s="57">
        <f t="shared" si="2"/>
        <v>0</v>
      </c>
      <c r="AB18" s="58">
        <f t="shared" si="8"/>
        <v>0</v>
      </c>
      <c r="AC18" s="58">
        <f t="shared" si="9"/>
        <v>0</v>
      </c>
      <c r="AD18" s="59">
        <f t="shared" si="10"/>
        <v>0</v>
      </c>
      <c r="AE18" s="59">
        <f t="shared" si="11"/>
        <v>0</v>
      </c>
      <c r="AF18" s="60"/>
    </row>
    <row r="19" spans="1:32" s="61" customFormat="1" ht="15" customHeight="1">
      <c r="A19" s="72"/>
      <c r="B19" s="99"/>
      <c r="C19" s="51"/>
      <c r="D19" s="52"/>
      <c r="E19" s="53">
        <v>9.25</v>
      </c>
      <c r="F19" s="54">
        <f t="shared" si="3"/>
        <v>0</v>
      </c>
      <c r="G19" s="52"/>
      <c r="H19" s="53">
        <v>9.25</v>
      </c>
      <c r="I19" s="54">
        <f t="shared" si="4"/>
        <v>0</v>
      </c>
      <c r="J19" s="52"/>
      <c r="K19" s="83">
        <v>9.25</v>
      </c>
      <c r="L19" s="54">
        <f t="shared" si="0"/>
        <v>0</v>
      </c>
      <c r="M19" s="90">
        <f t="shared" si="5"/>
        <v>0</v>
      </c>
      <c r="N19" s="52"/>
      <c r="O19" s="55"/>
      <c r="P19" s="54">
        <f t="shared" si="12"/>
        <v>0</v>
      </c>
      <c r="Q19" s="52"/>
      <c r="R19" s="55"/>
      <c r="S19" s="54">
        <f t="shared" si="13"/>
        <v>0</v>
      </c>
      <c r="T19" s="52"/>
      <c r="U19" s="55"/>
      <c r="V19" s="54">
        <f t="shared" si="1"/>
        <v>0</v>
      </c>
      <c r="W19" s="96">
        <f t="shared" si="6"/>
        <v>0</v>
      </c>
      <c r="X19" s="91">
        <f t="shared" si="7"/>
        <v>0</v>
      </c>
      <c r="Y19" s="52"/>
      <c r="Z19" s="56"/>
      <c r="AA19" s="57">
        <f t="shared" si="2"/>
        <v>0</v>
      </c>
      <c r="AB19" s="58">
        <f t="shared" si="8"/>
        <v>0</v>
      </c>
      <c r="AC19" s="58">
        <f t="shared" si="9"/>
        <v>0</v>
      </c>
      <c r="AD19" s="59">
        <f t="shared" si="10"/>
        <v>0</v>
      </c>
      <c r="AE19" s="59">
        <f t="shared" si="11"/>
        <v>0</v>
      </c>
      <c r="AF19" s="60"/>
    </row>
    <row r="20" spans="1:32" s="61" customFormat="1" ht="15" customHeight="1">
      <c r="A20" s="72"/>
      <c r="B20" s="99"/>
      <c r="C20" s="51"/>
      <c r="D20" s="52"/>
      <c r="E20" s="53">
        <v>9.25</v>
      </c>
      <c r="F20" s="54">
        <f t="shared" si="3"/>
        <v>0</v>
      </c>
      <c r="G20" s="52"/>
      <c r="H20" s="53">
        <v>9.25</v>
      </c>
      <c r="I20" s="54">
        <f t="shared" si="4"/>
        <v>0</v>
      </c>
      <c r="J20" s="52"/>
      <c r="K20" s="83">
        <v>9.25</v>
      </c>
      <c r="L20" s="54">
        <f t="shared" si="0"/>
        <v>0</v>
      </c>
      <c r="M20" s="90">
        <f t="shared" si="5"/>
        <v>0</v>
      </c>
      <c r="N20" s="52"/>
      <c r="O20" s="55"/>
      <c r="P20" s="54">
        <f t="shared" si="12"/>
        <v>0</v>
      </c>
      <c r="Q20" s="52"/>
      <c r="R20" s="55"/>
      <c r="S20" s="54">
        <f t="shared" si="13"/>
        <v>0</v>
      </c>
      <c r="T20" s="52"/>
      <c r="U20" s="55"/>
      <c r="V20" s="54">
        <f t="shared" si="1"/>
        <v>0</v>
      </c>
      <c r="W20" s="96">
        <f t="shared" si="6"/>
        <v>0</v>
      </c>
      <c r="X20" s="91">
        <f t="shared" si="7"/>
        <v>0</v>
      </c>
      <c r="Y20" s="52"/>
      <c r="Z20" s="56"/>
      <c r="AA20" s="57">
        <f t="shared" si="2"/>
        <v>0</v>
      </c>
      <c r="AB20" s="58">
        <f t="shared" si="8"/>
        <v>0</v>
      </c>
      <c r="AC20" s="58">
        <f t="shared" si="9"/>
        <v>0</v>
      </c>
      <c r="AD20" s="59">
        <f t="shared" si="10"/>
        <v>0</v>
      </c>
      <c r="AE20" s="59">
        <f t="shared" si="11"/>
        <v>0</v>
      </c>
      <c r="AF20" s="60"/>
    </row>
    <row r="21" spans="1:32" s="65" customFormat="1" ht="15" customHeight="1" thickBot="1">
      <c r="A21" s="73" t="s">
        <v>36</v>
      </c>
      <c r="B21" s="74"/>
      <c r="C21" s="62"/>
      <c r="D21" s="62"/>
      <c r="E21" s="62"/>
      <c r="F21" s="63">
        <f>SUM(F13:F20)</f>
        <v>0</v>
      </c>
      <c r="G21" s="62"/>
      <c r="H21" s="62"/>
      <c r="I21" s="63">
        <f>SUM(I13:I20)</f>
        <v>0</v>
      </c>
      <c r="J21" s="84"/>
      <c r="K21" s="84"/>
      <c r="L21" s="63">
        <f>SUM(L13:L20)</f>
        <v>0</v>
      </c>
      <c r="M21" s="90">
        <f t="shared" si="5"/>
        <v>0</v>
      </c>
      <c r="N21" s="62"/>
      <c r="O21" s="62"/>
      <c r="P21" s="63">
        <f>SUM(P13:P20)</f>
        <v>0</v>
      </c>
      <c r="Q21" s="84"/>
      <c r="R21" s="62"/>
      <c r="S21" s="63">
        <f>SUM(S13:S20)</f>
        <v>0</v>
      </c>
      <c r="T21" s="84"/>
      <c r="U21" s="62"/>
      <c r="V21" s="63">
        <f>SUM(V13:V20)</f>
        <v>0</v>
      </c>
      <c r="W21" s="96">
        <f t="shared" si="6"/>
        <v>0</v>
      </c>
      <c r="X21" s="92">
        <f>SUM(X13:X20)</f>
        <v>0</v>
      </c>
      <c r="Y21" s="62"/>
      <c r="Z21" s="62"/>
      <c r="AA21" s="62"/>
      <c r="AB21" s="63">
        <f>SUM(AB13:AB20)</f>
        <v>0</v>
      </c>
      <c r="AC21" s="63">
        <f>SUM(AC13:AC20)</f>
        <v>0</v>
      </c>
      <c r="AD21" s="63">
        <f>SUM(AD13:AD20)</f>
        <v>0</v>
      </c>
      <c r="AE21" s="63">
        <f>SUM(AE13:AE20)</f>
        <v>0</v>
      </c>
      <c r="AF21" s="64"/>
    </row>
    <row r="22" spans="1:33" s="68" customFormat="1" ht="15" customHeight="1">
      <c r="A22" s="66"/>
      <c r="B22" s="66"/>
      <c r="C22" s="66"/>
      <c r="D22" s="66"/>
      <c r="E22" s="66"/>
      <c r="F22" s="67"/>
      <c r="G22" s="66"/>
      <c r="H22" s="66"/>
      <c r="I22" s="67"/>
      <c r="J22" s="85"/>
      <c r="K22" s="85"/>
      <c r="L22" s="67"/>
      <c r="M22" s="67"/>
      <c r="N22" s="66"/>
      <c r="O22" s="66"/>
      <c r="P22" s="66"/>
      <c r="Q22" s="85"/>
      <c r="R22" s="66"/>
      <c r="S22" s="66"/>
      <c r="T22" s="85"/>
      <c r="U22" s="66"/>
      <c r="V22" s="66"/>
      <c r="W22" s="85"/>
      <c r="X22" s="66"/>
      <c r="Y22" s="66"/>
      <c r="Z22" s="66"/>
      <c r="AA22" s="66"/>
      <c r="AB22" s="66"/>
      <c r="AC22" s="66"/>
      <c r="AD22" s="66"/>
      <c r="AE22" s="66"/>
      <c r="AF22" s="66"/>
      <c r="AG22" s="66"/>
    </row>
    <row r="23" spans="1:33" s="68" customFormat="1" ht="15" customHeight="1">
      <c r="A23" s="66"/>
      <c r="B23" s="66"/>
      <c r="C23" s="66"/>
      <c r="D23" s="66"/>
      <c r="E23" s="66"/>
      <c r="F23" s="66"/>
      <c r="G23" s="66"/>
      <c r="H23" s="66"/>
      <c r="I23" s="66"/>
      <c r="J23" s="85"/>
      <c r="K23" s="85"/>
      <c r="L23" s="66"/>
      <c r="M23" s="66"/>
      <c r="N23" s="66"/>
      <c r="O23" s="66"/>
      <c r="P23" s="66"/>
      <c r="Q23" s="85"/>
      <c r="R23" s="66"/>
      <c r="S23" s="66"/>
      <c r="T23" s="85"/>
      <c r="U23" s="66"/>
      <c r="V23" s="66"/>
      <c r="W23" s="85"/>
      <c r="X23" s="66"/>
      <c r="Y23" s="66"/>
      <c r="Z23" s="66"/>
      <c r="AA23" s="66"/>
      <c r="AB23" s="66"/>
      <c r="AC23" s="66"/>
      <c r="AD23" s="66"/>
      <c r="AE23" s="66"/>
      <c r="AF23" s="66"/>
      <c r="AG23" s="66"/>
    </row>
    <row r="24" spans="1:33" s="68" customFormat="1" ht="15" customHeight="1">
      <c r="A24" s="66"/>
      <c r="B24" s="66"/>
      <c r="C24" s="66"/>
      <c r="D24" s="66"/>
      <c r="E24" s="66"/>
      <c r="F24" s="69"/>
      <c r="G24" s="66"/>
      <c r="H24" s="66"/>
      <c r="I24" s="69"/>
      <c r="J24" s="85"/>
      <c r="K24" s="85"/>
      <c r="L24" s="69"/>
      <c r="M24" s="69"/>
      <c r="N24" s="70"/>
      <c r="O24" s="70"/>
      <c r="P24" s="70"/>
      <c r="Q24" s="94"/>
      <c r="R24" s="70"/>
      <c r="S24" s="70"/>
      <c r="T24" s="94"/>
      <c r="U24" s="70"/>
      <c r="V24" s="70"/>
      <c r="W24" s="94"/>
      <c r="X24" s="70"/>
      <c r="Y24" s="70"/>
      <c r="Z24" s="70"/>
      <c r="AA24" s="66"/>
      <c r="AB24" s="66"/>
      <c r="AC24" s="66"/>
      <c r="AD24" s="66"/>
      <c r="AE24" s="66"/>
      <c r="AF24" s="66"/>
      <c r="AG24" s="66"/>
    </row>
    <row r="25" spans="1:33" s="68" customFormat="1" ht="15" customHeight="1">
      <c r="A25" s="66"/>
      <c r="B25" s="66"/>
      <c r="C25" s="66"/>
      <c r="D25" s="66"/>
      <c r="E25" s="66"/>
      <c r="F25" s="2"/>
      <c r="G25" s="66"/>
      <c r="H25" s="66"/>
      <c r="I25" s="2"/>
      <c r="J25" s="85"/>
      <c r="K25" s="85"/>
      <c r="L25" s="2"/>
      <c r="M25" s="2"/>
      <c r="N25"/>
      <c r="O25"/>
      <c r="P25" s="2"/>
      <c r="Q25" s="79"/>
      <c r="R25"/>
      <c r="S25" s="2"/>
      <c r="T25" s="79"/>
      <c r="U25"/>
      <c r="V25" s="2"/>
      <c r="W25" s="79"/>
      <c r="X25"/>
      <c r="Y25"/>
      <c r="Z25" s="5"/>
      <c r="AA25" s="66"/>
      <c r="AB25" s="66"/>
      <c r="AC25" s="66"/>
      <c r="AD25" s="66"/>
      <c r="AE25" s="66"/>
      <c r="AF25" s="66"/>
      <c r="AG25" s="66"/>
    </row>
    <row r="26" spans="1:33" s="68" customFormat="1" ht="15" customHeight="1">
      <c r="A26" s="66"/>
      <c r="B26" s="66"/>
      <c r="C26" s="66"/>
      <c r="D26" s="66"/>
      <c r="E26" s="66"/>
      <c r="F26" s="2"/>
      <c r="G26" s="66"/>
      <c r="H26" s="66"/>
      <c r="I26" s="2"/>
      <c r="J26" s="85"/>
      <c r="K26" s="85"/>
      <c r="L26" s="2"/>
      <c r="M26" s="2"/>
      <c r="N26"/>
      <c r="O26"/>
      <c r="P26" s="2"/>
      <c r="Q26" s="79"/>
      <c r="R26"/>
      <c r="S26" s="2"/>
      <c r="T26" s="79"/>
      <c r="U26"/>
      <c r="V26" s="2"/>
      <c r="W26" s="79"/>
      <c r="X26"/>
      <c r="Y26"/>
      <c r="Z26" s="5"/>
      <c r="AA26" s="66"/>
      <c r="AB26" s="66"/>
      <c r="AC26" s="66"/>
      <c r="AD26" s="66"/>
      <c r="AE26" s="66"/>
      <c r="AF26" s="66"/>
      <c r="AG26" s="66"/>
    </row>
    <row r="27" spans="1:33" s="68" customFormat="1" ht="15" customHeight="1">
      <c r="A27" s="66"/>
      <c r="B27" s="66"/>
      <c r="C27" s="66"/>
      <c r="D27" s="66"/>
      <c r="E27" s="66"/>
      <c r="F27" s="2"/>
      <c r="G27" s="66"/>
      <c r="H27" s="66"/>
      <c r="I27" s="2"/>
      <c r="J27" s="85"/>
      <c r="K27" s="85"/>
      <c r="L27" s="2"/>
      <c r="M27" s="2"/>
      <c r="N27"/>
      <c r="O27"/>
      <c r="P27" s="2"/>
      <c r="Q27" s="79"/>
      <c r="R27"/>
      <c r="S27" s="2"/>
      <c r="T27" s="79"/>
      <c r="U27"/>
      <c r="V27" s="2"/>
      <c r="W27" s="79"/>
      <c r="X27"/>
      <c r="Y27"/>
      <c r="Z27" s="5"/>
      <c r="AA27" s="66"/>
      <c r="AB27" s="66"/>
      <c r="AC27" s="66"/>
      <c r="AD27" s="66"/>
      <c r="AE27" s="66"/>
      <c r="AF27" s="66"/>
      <c r="AG27" s="66"/>
    </row>
    <row r="28" spans="1:33" s="68" customFormat="1" ht="15" customHeight="1">
      <c r="A28" s="66"/>
      <c r="B28" s="66"/>
      <c r="C28" s="66"/>
      <c r="D28" s="66"/>
      <c r="E28" s="66"/>
      <c r="F28" s="2"/>
      <c r="G28" s="66"/>
      <c r="H28" s="66"/>
      <c r="I28" s="2"/>
      <c r="J28" s="85"/>
      <c r="K28" s="85"/>
      <c r="L28" s="2"/>
      <c r="M28" s="2"/>
      <c r="N28"/>
      <c r="O28"/>
      <c r="P28" s="2"/>
      <c r="Q28" s="79"/>
      <c r="R28"/>
      <c r="S28" s="2"/>
      <c r="T28" s="79"/>
      <c r="U28"/>
      <c r="V28" s="2"/>
      <c r="W28" s="79"/>
      <c r="X28"/>
      <c r="Y28"/>
      <c r="Z28" s="5"/>
      <c r="AA28" s="66"/>
      <c r="AB28" s="66"/>
      <c r="AC28" s="66"/>
      <c r="AD28" s="66"/>
      <c r="AE28" s="66"/>
      <c r="AF28" s="66"/>
      <c r="AG28" s="66"/>
    </row>
    <row r="29" spans="1:33" s="68" customFormat="1" ht="15" customHeight="1">
      <c r="A29" s="66"/>
      <c r="B29" s="66"/>
      <c r="C29" s="66"/>
      <c r="D29" s="66"/>
      <c r="E29" s="66"/>
      <c r="F29" s="2"/>
      <c r="G29" s="66"/>
      <c r="H29" s="66"/>
      <c r="I29" s="2"/>
      <c r="J29" s="85"/>
      <c r="K29" s="85"/>
      <c r="L29" s="2"/>
      <c r="M29" s="2"/>
      <c r="N29"/>
      <c r="O29"/>
      <c r="P29" s="2"/>
      <c r="Q29" s="79"/>
      <c r="R29"/>
      <c r="S29" s="2"/>
      <c r="T29" s="79"/>
      <c r="U29"/>
      <c r="V29" s="2"/>
      <c r="W29" s="79"/>
      <c r="X29"/>
      <c r="Y29"/>
      <c r="Z29" s="5"/>
      <c r="AA29" s="66"/>
      <c r="AB29" s="66"/>
      <c r="AC29" s="66"/>
      <c r="AD29" s="66"/>
      <c r="AE29" s="66"/>
      <c r="AF29" s="66"/>
      <c r="AG29" s="66"/>
    </row>
    <row r="30" spans="1:33" s="68" customFormat="1" ht="15" customHeight="1">
      <c r="A30" s="66"/>
      <c r="B30" s="66"/>
      <c r="C30" s="66"/>
      <c r="D30" s="66"/>
      <c r="E30" s="66"/>
      <c r="F30" s="2"/>
      <c r="G30" s="66"/>
      <c r="H30" s="66"/>
      <c r="I30" s="2"/>
      <c r="J30" s="85"/>
      <c r="K30" s="85"/>
      <c r="L30" s="2"/>
      <c r="M30" s="2"/>
      <c r="N30"/>
      <c r="O30"/>
      <c r="P30" s="2"/>
      <c r="Q30" s="79"/>
      <c r="R30"/>
      <c r="S30" s="2"/>
      <c r="T30" s="79"/>
      <c r="U30"/>
      <c r="V30" s="2"/>
      <c r="W30" s="79"/>
      <c r="X30"/>
      <c r="Y30"/>
      <c r="Z30" s="5"/>
      <c r="AA30" s="66"/>
      <c r="AB30" s="66"/>
      <c r="AC30" s="66"/>
      <c r="AD30" s="66"/>
      <c r="AE30" s="66"/>
      <c r="AF30" s="66"/>
      <c r="AG30" s="66"/>
    </row>
    <row r="31" spans="1:33" s="68" customFormat="1" ht="15" customHeight="1">
      <c r="A31" s="66"/>
      <c r="B31" s="66"/>
      <c r="C31" s="66"/>
      <c r="D31" s="66"/>
      <c r="E31" s="66"/>
      <c r="F31" s="2"/>
      <c r="G31" s="66"/>
      <c r="H31" s="66"/>
      <c r="I31" s="2"/>
      <c r="J31" s="85"/>
      <c r="K31" s="85"/>
      <c r="L31" s="2"/>
      <c r="M31" s="2"/>
      <c r="N31"/>
      <c r="O31"/>
      <c r="P31" s="2"/>
      <c r="Q31" s="79"/>
      <c r="R31"/>
      <c r="S31" s="2"/>
      <c r="T31" s="79"/>
      <c r="U31"/>
      <c r="V31" s="2"/>
      <c r="W31" s="79"/>
      <c r="X31"/>
      <c r="Y31"/>
      <c r="Z31" s="5"/>
      <c r="AA31" s="66"/>
      <c r="AB31" s="66"/>
      <c r="AC31" s="66"/>
      <c r="AD31" s="66"/>
      <c r="AE31" s="66"/>
      <c r="AF31" s="66"/>
      <c r="AG31" s="66"/>
    </row>
    <row r="32" spans="1:33" s="68" customFormat="1" ht="15" customHeight="1">
      <c r="A32" s="66"/>
      <c r="B32" s="66"/>
      <c r="C32" s="66"/>
      <c r="D32" s="66"/>
      <c r="E32" s="66"/>
      <c r="F32" s="2"/>
      <c r="G32" s="66"/>
      <c r="H32" s="66"/>
      <c r="I32" s="2"/>
      <c r="J32" s="85"/>
      <c r="K32" s="85"/>
      <c r="L32" s="2"/>
      <c r="M32" s="2"/>
      <c r="N32"/>
      <c r="O32"/>
      <c r="P32" s="2"/>
      <c r="Q32" s="79"/>
      <c r="R32"/>
      <c r="S32" s="2"/>
      <c r="T32" s="79"/>
      <c r="U32"/>
      <c r="V32" s="2"/>
      <c r="W32" s="79"/>
      <c r="X32"/>
      <c r="Y32"/>
      <c r="Z32" s="5"/>
      <c r="AA32" s="66"/>
      <c r="AB32" s="66"/>
      <c r="AC32" s="66"/>
      <c r="AD32" s="66"/>
      <c r="AE32" s="66"/>
      <c r="AF32" s="66"/>
      <c r="AG32" s="66"/>
    </row>
    <row r="33" spans="1:33" s="68" customFormat="1" ht="15" customHeight="1">
      <c r="A33" s="66"/>
      <c r="B33" s="66"/>
      <c r="C33" s="66"/>
      <c r="D33" s="66"/>
      <c r="E33" s="66"/>
      <c r="F33" s="2"/>
      <c r="G33" s="66"/>
      <c r="H33" s="66"/>
      <c r="I33" s="2"/>
      <c r="J33" s="85"/>
      <c r="K33" s="85"/>
      <c r="L33" s="2"/>
      <c r="M33" s="2"/>
      <c r="N33"/>
      <c r="O33"/>
      <c r="P33" s="2"/>
      <c r="Q33" s="79"/>
      <c r="R33"/>
      <c r="S33" s="2"/>
      <c r="T33" s="79"/>
      <c r="U33"/>
      <c r="V33" s="2"/>
      <c r="W33" s="79"/>
      <c r="X33"/>
      <c r="Y33"/>
      <c r="Z33" s="5"/>
      <c r="AA33" s="66"/>
      <c r="AB33" s="66"/>
      <c r="AC33" s="66"/>
      <c r="AD33" s="66"/>
      <c r="AE33" s="66"/>
      <c r="AF33" s="66"/>
      <c r="AG33" s="66"/>
    </row>
    <row r="34" spans="1:33" s="68" customFormat="1" ht="15" customHeight="1">
      <c r="A34" s="66"/>
      <c r="C34" s="66"/>
      <c r="F34" s="2"/>
      <c r="I34" s="2"/>
      <c r="J34" s="86"/>
      <c r="K34" s="86"/>
      <c r="L34" s="2"/>
      <c r="M34" s="2"/>
      <c r="N34"/>
      <c r="O34"/>
      <c r="P34" s="2"/>
      <c r="Q34" s="79"/>
      <c r="R34"/>
      <c r="S34" s="2"/>
      <c r="T34" s="79"/>
      <c r="U34"/>
      <c r="V34" s="2"/>
      <c r="W34" s="79"/>
      <c r="X34"/>
      <c r="Y34"/>
      <c r="Z34" s="5"/>
      <c r="AA34" s="66"/>
      <c r="AB34" s="66"/>
      <c r="AC34" s="66"/>
      <c r="AD34" s="66"/>
      <c r="AE34" s="66"/>
      <c r="AF34" s="66"/>
      <c r="AG34" s="66"/>
    </row>
    <row r="35" spans="1:33" s="69" customFormat="1" ht="15" customHeight="1">
      <c r="A35" s="70"/>
      <c r="B35" s="71"/>
      <c r="C35" s="70"/>
      <c r="D35" s="71"/>
      <c r="E35" s="71"/>
      <c r="F35" s="2"/>
      <c r="G35" s="71"/>
      <c r="H35" s="71"/>
      <c r="I35" s="2"/>
      <c r="J35" s="87"/>
      <c r="K35" s="87"/>
      <c r="L35" s="2"/>
      <c r="M35" s="2"/>
      <c r="N35"/>
      <c r="O35"/>
      <c r="P35" s="2"/>
      <c r="Q35" s="79"/>
      <c r="R35"/>
      <c r="S35" s="2"/>
      <c r="T35" s="79"/>
      <c r="U35"/>
      <c r="V35" s="2"/>
      <c r="W35" s="79"/>
      <c r="X35"/>
      <c r="Y35"/>
      <c r="Z35" s="5"/>
      <c r="AA35" s="70"/>
      <c r="AB35" s="70"/>
      <c r="AC35" s="66"/>
      <c r="AD35" s="66"/>
      <c r="AE35" s="70"/>
      <c r="AF35" s="70"/>
      <c r="AG35" s="70"/>
    </row>
    <row r="36" spans="29:30" ht="13.5" customHeight="1">
      <c r="AC36" s="66"/>
      <c r="AD36" s="66"/>
    </row>
    <row r="37" spans="29:30" ht="15">
      <c r="AC37" s="70"/>
      <c r="AD37" s="70"/>
    </row>
  </sheetData>
  <sheetProtection/>
  <mergeCells count="4">
    <mergeCell ref="D9:M9"/>
    <mergeCell ref="N9:X9"/>
    <mergeCell ref="Y9:AB9"/>
    <mergeCell ref="AC9:AF9"/>
  </mergeCells>
  <printOptions/>
  <pageMargins left="0.7" right="0.7" top="0.75" bottom="0.75" header="0.3" footer="0.3"/>
  <pageSetup horizontalDpi="600" verticalDpi="6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lakishat</dc:creator>
  <cp:keywords/>
  <dc:description/>
  <cp:lastModifiedBy>Bilen Kebede</cp:lastModifiedBy>
  <dcterms:created xsi:type="dcterms:W3CDTF">2013-08-08T17:37:07Z</dcterms:created>
  <dcterms:modified xsi:type="dcterms:W3CDTF">2016-12-27T19:04:04Z</dcterms:modified>
  <cp:category/>
  <cp:version/>
  <cp:contentType/>
  <cp:contentStatus/>
</cp:coreProperties>
</file>