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rivate\High_Cost\Operations\Funds\CAF BLS\CAF BLS\Deployment Obligations\Methodology Election-ACAMII\"/>
    </mc:Choice>
  </mc:AlternateContent>
  <bookViews>
    <workbookView xWindow="0" yWindow="0" windowWidth="19080" windowHeight="5295"/>
  </bookViews>
  <sheets>
    <sheet name="ACAM Funded Locations" sheetId="1" r:id="rId1"/>
    <sheet name="ACAM Funded Locations Details" sheetId="6" r:id="rId2"/>
    <sheet name="ACAM II Funded Locations" sheetId="5" r:id="rId3"/>
    <sheet name="ACAMII Funded Locations Details" sheetId="8" r:id="rId4"/>
    <sheet name="CAF BLS Funded Locations" sheetId="4" r:id="rId5"/>
  </sheets>
  <definedNames>
    <definedName name="_xlnm._FilterDatabase" localSheetId="0" hidden="1">'ACAM Funded Locations'!$A$1:$D$263</definedName>
    <definedName name="_xlnm._FilterDatabase" localSheetId="1" hidden="1">'ACAM Funded Locations Details'!$A$12:$D$317</definedName>
    <definedName name="_xlnm._FilterDatabase" localSheetId="2" hidden="1">'ACAM II Funded Locations'!$A$1:$E$218</definedName>
    <definedName name="_xlnm._FilterDatabase" localSheetId="3" hidden="1">'ACAMII Funded Locations Details'!$A$9:$M$234</definedName>
    <definedName name="_xlnm._FilterDatabase" localSheetId="4" hidden="1">'CAF BLS Funded Locations'!$A$1:$D$431</definedName>
    <definedName name="_xlnm.Print_Area" localSheetId="1">'ACAM Funded Locations Details'!$A$8:$K$274</definedName>
    <definedName name="_xlnm.Print_Area" localSheetId="3">'ACAMII Funded Locations Details'!$A$6:$M$194</definedName>
    <definedName name="_xlnm.Print_Titles" localSheetId="1">'ACAM Funded Locations Details'!$1:$5</definedName>
    <definedName name="_xlnm.Print_Titles" localSheetId="3">'ACAMII Funded Locations Details'!$1:$5</definedName>
    <definedName name="SacBuildoutSheet">#REF!</definedName>
  </definedNames>
  <calcPr calcId="162913"/>
</workbook>
</file>

<file path=xl/calcChain.xml><?xml version="1.0" encoding="utf-8"?>
<calcChain xmlns="http://schemas.openxmlformats.org/spreadsheetml/2006/main">
  <c r="M7" i="8" l="1"/>
  <c r="L7" i="8"/>
  <c r="K7" i="8"/>
  <c r="J7" i="8"/>
  <c r="I7" i="8"/>
  <c r="H7" i="8"/>
  <c r="G7" i="8"/>
  <c r="F7" i="8"/>
  <c r="M6" i="8"/>
  <c r="L6" i="8"/>
  <c r="K6" i="8"/>
  <c r="J6" i="8"/>
  <c r="I6" i="8"/>
  <c r="H6" i="8"/>
  <c r="G6" i="8"/>
  <c r="F6" i="8"/>
  <c r="K11" i="6" l="1"/>
  <c r="J11" i="6"/>
  <c r="I11" i="6"/>
  <c r="H11" i="6"/>
  <c r="G11" i="6"/>
  <c r="F11" i="6"/>
</calcChain>
</file>

<file path=xl/sharedStrings.xml><?xml version="1.0" encoding="utf-8"?>
<sst xmlns="http://schemas.openxmlformats.org/spreadsheetml/2006/main" count="3872" uniqueCount="1457">
  <si>
    <t>State</t>
  </si>
  <si>
    <t>Holding Company</t>
  </si>
  <si>
    <t>AK</t>
  </si>
  <si>
    <t>Alaska Power &amp; Telephone, Inc.</t>
  </si>
  <si>
    <t>Remote Control, Inc.</t>
  </si>
  <si>
    <t>AL</t>
  </si>
  <si>
    <t>Millry Corporation</t>
  </si>
  <si>
    <t>Otelco Inc.</t>
  </si>
  <si>
    <t>Telephone and Data Systems, Inc.</t>
  </si>
  <si>
    <t>Telephone Electronics Corporation</t>
  </si>
  <si>
    <t>AR</t>
  </si>
  <si>
    <t>Arkansas Telephone Company, Inc.</t>
  </si>
  <si>
    <t>Cypress Break</t>
  </si>
  <si>
    <t>E. Ritter Communications Holdings, Inc.</t>
  </si>
  <si>
    <t>Townes Telecommunications, Inc.</t>
  </si>
  <si>
    <t>Yelcot Holding Group, Inc.</t>
  </si>
  <si>
    <t>AZ</t>
  </si>
  <si>
    <t>Accipiter Communications, Inc.</t>
  </si>
  <si>
    <t>Hopi Telecommunications, Inc.</t>
  </si>
  <si>
    <t>CA</t>
  </si>
  <si>
    <t>Bryan Family Inc.</t>
  </si>
  <si>
    <t>LICT Corporation</t>
  </si>
  <si>
    <t>CO</t>
  </si>
  <si>
    <t>Bijou Telephone Co-Op Association, Inc.</t>
  </si>
  <si>
    <t>JED Enterprises, Inc.</t>
  </si>
  <si>
    <t>Nucla-Naturita Telephone Company</t>
  </si>
  <si>
    <t>Rico Telephone Company</t>
  </si>
  <si>
    <t>FL</t>
  </si>
  <si>
    <t>Smart City Finance, LLC</t>
  </si>
  <si>
    <t>GA</t>
  </si>
  <si>
    <t>Alma Telecom, Inc.</t>
  </si>
  <si>
    <t>ComSouth Corporation</t>
  </si>
  <si>
    <t>Citizens Telephone Company, Inc. (GA)</t>
  </si>
  <si>
    <t>Fail, Inc.</t>
  </si>
  <si>
    <t>Plant Telephone Company</t>
  </si>
  <si>
    <t>Pineland Telephone Cooperative, Inc.</t>
  </si>
  <si>
    <t>IA</t>
  </si>
  <si>
    <t>Barnes City Cooperative Telephone Company</t>
  </si>
  <si>
    <t>Breda Telephone Corp.</t>
  </si>
  <si>
    <t>Butler-Bremer Mutual Telephone Company</t>
  </si>
  <si>
    <t>Cumberland Telephone Company</t>
  </si>
  <si>
    <t>Coon Creek Telephone Company</t>
  </si>
  <si>
    <t>Center Junction Telephone Company, Inc.</t>
  </si>
  <si>
    <t>Coon Valley Cooperative Telephone Association, Inc.</t>
  </si>
  <si>
    <t>Cooperative Telephone Company</t>
  </si>
  <si>
    <t>Casey Mutual Telephone Company</t>
  </si>
  <si>
    <t>Danville Mutual Telephone Company</t>
  </si>
  <si>
    <t>East Buchanan Telephone Cooperative</t>
  </si>
  <si>
    <t>Fenton Cooperative Telephone Company</t>
  </si>
  <si>
    <t>Farmers Telephone Company-Essex</t>
  </si>
  <si>
    <t>Farmers Mutual Cooperative Telephone Company-Harlan</t>
  </si>
  <si>
    <t>Farmers Mutual Telephone Company-Jessup</t>
  </si>
  <si>
    <t>Jefferson Telephone Company</t>
  </si>
  <si>
    <t>La Motte Telephone Company</t>
  </si>
  <si>
    <t>Long Lines</t>
  </si>
  <si>
    <t>Lone Rock Cooperative Telephone Company</t>
  </si>
  <si>
    <t>Mabel Cooperative Telephone Company</t>
  </si>
  <si>
    <t>Mechanicsville Telephone Company</t>
  </si>
  <si>
    <t>Modern Cooperative Telephone Company</t>
  </si>
  <si>
    <t>Martelle Cooperative Telephone Association</t>
  </si>
  <si>
    <t>Massena Telephone Company</t>
  </si>
  <si>
    <t>Mutual Telephone Company of Morning Sun</t>
  </si>
  <si>
    <t>Northwest Telephone Cooperative</t>
  </si>
  <si>
    <t>Northeast Iowa Telephone Company</t>
  </si>
  <si>
    <t>North English Cooperative Telephone Company</t>
  </si>
  <si>
    <t>New Ulm Telecom, Inc.</t>
  </si>
  <si>
    <t>Olin Telephone Company, Inc.</t>
  </si>
  <si>
    <t>Onslow Cooperative Telephone Association</t>
  </si>
  <si>
    <t>Oran Mutual Telephone Company</t>
  </si>
  <si>
    <t>Partner Communications Cooperative</t>
  </si>
  <si>
    <t>Rockwell Cooperative Telephone Association</t>
  </si>
  <si>
    <t>Sac County Mutual Telephone Company</t>
  </si>
  <si>
    <t>Schaller Telephone Company</t>
  </si>
  <si>
    <t>Scranton Telephone Company</t>
  </si>
  <si>
    <t>Superior Telephone Cooperative</t>
  </si>
  <si>
    <t>Templeton Telephone Company</t>
  </si>
  <si>
    <t>Terril Telephone Cooperative</t>
  </si>
  <si>
    <t>Titonka Telephone Company</t>
  </si>
  <si>
    <t>Van Buren Telephone Co., Inc.</t>
  </si>
  <si>
    <t>Woolstock Mutual Telephone Assoc.</t>
  </si>
  <si>
    <t>Western Iowa Telephone Association</t>
  </si>
  <si>
    <t>Wyoming Mutual Telephone Company</t>
  </si>
  <si>
    <t>ID</t>
  </si>
  <si>
    <t>Blackfoot Telephone Cooperative, Inc.</t>
  </si>
  <si>
    <t>Cambridge Telephone Company, Inc.</t>
  </si>
  <si>
    <t>Mud Lake Telephone Cooperative Assn., Inc.</t>
  </si>
  <si>
    <t>Martell Enterprises, Inc.</t>
  </si>
  <si>
    <t>Project Mutual Telephone Cooperative Association, Inc.</t>
  </si>
  <si>
    <t>Western Elite Incorporated Services</t>
  </si>
  <si>
    <t>IL</t>
  </si>
  <si>
    <t>Adams Telephone Co-Operative</t>
  </si>
  <si>
    <t>Crossville Telephone Company</t>
  </si>
  <si>
    <t>Cass Communications Management, Inc.</t>
  </si>
  <si>
    <t>Flat Rock Telephone Co-Op, Inc.</t>
  </si>
  <si>
    <t>Glasford Telephone Company</t>
  </si>
  <si>
    <t>Geneseo Communications, Inc.</t>
  </si>
  <si>
    <t>Hamilton County Telephone Co-Op</t>
  </si>
  <si>
    <t>Henry County Communications, Inc.</t>
  </si>
  <si>
    <t>McNabb Telephone Company</t>
  </si>
  <si>
    <t>Mid Century Telephone Co-operative</t>
  </si>
  <si>
    <t>Reynolds Telephone Company</t>
  </si>
  <si>
    <t>Stelle Telephone Company</t>
  </si>
  <si>
    <t>Tonica Technologies, Inc.</t>
  </si>
  <si>
    <t>IN</t>
  </si>
  <si>
    <t>Bloomingdale Home Telephone Company</t>
  </si>
  <si>
    <t>KS</t>
  </si>
  <si>
    <t>The Moundridge Telephone Company</t>
  </si>
  <si>
    <t>TelAtlantic, Inc.</t>
  </si>
  <si>
    <t>Totah Communications, Inc.</t>
  </si>
  <si>
    <t>USConnect Holdings, Inc.</t>
  </si>
  <si>
    <t>KY</t>
  </si>
  <si>
    <t>LA</t>
  </si>
  <si>
    <t>CP-Tel Holdings, Inc.</t>
  </si>
  <si>
    <t>MA</t>
  </si>
  <si>
    <t>ME</t>
  </si>
  <si>
    <t>MI</t>
  </si>
  <si>
    <t>Clinton County Telephone Company</t>
  </si>
  <si>
    <t>Carr Communications, Inc.</t>
  </si>
  <si>
    <t>Hiawatha Communications, Inc.</t>
  </si>
  <si>
    <t>Sand Creek Communications Company</t>
  </si>
  <si>
    <t>MN</t>
  </si>
  <si>
    <t>Arvig Enterprises, Inc.</t>
  </si>
  <si>
    <t>Christensen Communications Company</t>
  </si>
  <si>
    <t>Hanson Communications, Inc.</t>
  </si>
  <si>
    <t>Interstate Telecommunications Cooperative, Inc.</t>
  </si>
  <si>
    <t>Larson Utilities, Inc.</t>
  </si>
  <si>
    <t>Northern Telephone Company/Wilderness Valley Telephone Company</t>
  </si>
  <si>
    <t>Park Region Mutual Telephone Company</t>
  </si>
  <si>
    <t>Rural Communications Holding Corporation</t>
  </si>
  <si>
    <t>Rothsay Telephone Co. Inc.</t>
  </si>
  <si>
    <t>VNC Enterprises, LLC</t>
  </si>
  <si>
    <t>Wikstrom Telephone Company, Inc.</t>
  </si>
  <si>
    <t>MO</t>
  </si>
  <si>
    <t>American Broadband Communications et al.</t>
  </si>
  <si>
    <t>Ellington Telephone Company</t>
  </si>
  <si>
    <t>Grand River Mutual Telephone Corporation</t>
  </si>
  <si>
    <t>Le-Ru Telephone Company</t>
  </si>
  <si>
    <t>Mark Twain Rural Telephone Company</t>
  </si>
  <si>
    <t>May, Bott et al.</t>
  </si>
  <si>
    <t>Peace Valley Telephone Company</t>
  </si>
  <si>
    <t>MS</t>
  </si>
  <si>
    <t>Telapex, Inc.</t>
  </si>
  <si>
    <t>Traceroad, Inc.</t>
  </si>
  <si>
    <t>MT</t>
  </si>
  <si>
    <t>CommunityTel, Inc.</t>
  </si>
  <si>
    <t>Hot Springs Telephone Company</t>
  </si>
  <si>
    <t>Lincoln Telephone Company</t>
  </si>
  <si>
    <t>Mid-Rivers Telephone Cooperative, Inc.</t>
  </si>
  <si>
    <t>Range Telephone Cooperative, Inc.</t>
  </si>
  <si>
    <t>Southern Montana Telephone Company</t>
  </si>
  <si>
    <t>ND</t>
  </si>
  <si>
    <t>Absaraka Cooperative Telephone Co., Inc.</t>
  </si>
  <si>
    <t>ICTC Group, Inc.</t>
  </si>
  <si>
    <t>NE</t>
  </si>
  <si>
    <t>Consolidated Communications, Inc. (NE)</t>
  </si>
  <si>
    <t>Great Plains Communications, Inc.</t>
  </si>
  <si>
    <t>K &amp; M Telephone Company, Inc.</t>
  </si>
  <si>
    <t>Pierce Telecommunications, Inc.</t>
  </si>
  <si>
    <t>The Nebraska Central Telephone Co.</t>
  </si>
  <si>
    <t>West Iowa Telephone Company</t>
  </si>
  <si>
    <t>NH</t>
  </si>
  <si>
    <t>NM</t>
  </si>
  <si>
    <t>Roosevelt County Rural Telephone Cooperative, Inc.</t>
  </si>
  <si>
    <t>NV</t>
  </si>
  <si>
    <t>Beehive Telephone Companies</t>
  </si>
  <si>
    <t>Day Management Corporation</t>
  </si>
  <si>
    <t>Lincoln Communications, Inc.</t>
  </si>
  <si>
    <t>Moapa Valley Telecommunications, Inc.</t>
  </si>
  <si>
    <t>NY</t>
  </si>
  <si>
    <t>Alteva Inc.</t>
  </si>
  <si>
    <t>Armstrong Holdings, Inc.</t>
  </si>
  <si>
    <t>Chazy &amp; Westport Telephone</t>
  </si>
  <si>
    <t>Citizens Telephone Company of Hammond NY, Inc.</t>
  </si>
  <si>
    <t>Delhi Telephone Company</t>
  </si>
  <si>
    <t>Empire Telephone Corporation/North Penn Telephone Company</t>
  </si>
  <si>
    <t>Fishers Island Telephone Company</t>
  </si>
  <si>
    <t>Margaretville Telephone Company, Inc.</t>
  </si>
  <si>
    <t>Nicholville Telephone Company, Inc.</t>
  </si>
  <si>
    <t>Newport Telephone Company, Inc.</t>
  </si>
  <si>
    <t>Pattersonville Telephone Company (NY)</t>
  </si>
  <si>
    <t>The Middleburgh Telephone Company</t>
  </si>
  <si>
    <t>OH</t>
  </si>
  <si>
    <t>Horizon Telecom</t>
  </si>
  <si>
    <t>Pattersonville Telephone Company (OH)</t>
  </si>
  <si>
    <t>Sycamore Telephone Company</t>
  </si>
  <si>
    <t>The Ridgeville Telephone Company</t>
  </si>
  <si>
    <t>OK</t>
  </si>
  <si>
    <t>Carnegie Telephone Company</t>
  </si>
  <si>
    <t>Cross Telephone Company LLC</t>
  </si>
  <si>
    <t>DWL Holding Company</t>
  </si>
  <si>
    <t>MBO Corporation</t>
  </si>
  <si>
    <t>Oklahoma Western Telephone Company</t>
  </si>
  <si>
    <t>Pioneer Telephone Cooperative (OK)</t>
  </si>
  <si>
    <t>Salina Spavinaw Telephone Co., Inc.</t>
  </si>
  <si>
    <t>Southwest Oklahoma Telephone Company</t>
  </si>
  <si>
    <t>Valliant Telephone Company, Inc.</t>
  </si>
  <si>
    <t>OR</t>
  </si>
  <si>
    <t>Helix Telephone Company</t>
  </si>
  <si>
    <t>Monroe Telephone Company</t>
  </si>
  <si>
    <t>Pioneer Telephone Cooperative (OR)</t>
  </si>
  <si>
    <t>Roome Telecommunications Inc.</t>
  </si>
  <si>
    <t>PA</t>
  </si>
  <si>
    <t>The North-Eastern Pennsylvania Telephone Company</t>
  </si>
  <si>
    <t>SC</t>
  </si>
  <si>
    <t>Home Telephone Company, Inc. (SC)</t>
  </si>
  <si>
    <t>West Carolina Rural Telephone Cooperative, Inc.</t>
  </si>
  <si>
    <t>SD</t>
  </si>
  <si>
    <t>Clarity Telecom, LLC</t>
  </si>
  <si>
    <t>James Valley Cooperative Telephone Company</t>
  </si>
  <si>
    <t>TN</t>
  </si>
  <si>
    <t>DeKalb Telephone Cooperative, Inc.</t>
  </si>
  <si>
    <t>TX</t>
  </si>
  <si>
    <t>Brazos Telephone Cooperative, Inc.</t>
  </si>
  <si>
    <t>Colorado Valley Telephone Cooperative, Inc.</t>
  </si>
  <si>
    <t>Central Texas Telephone Cooperative, Inc.</t>
  </si>
  <si>
    <t>ENMR Telephone Cooperative, Inc.</t>
  </si>
  <si>
    <t>Etex Telephone Cooperative, Inc.</t>
  </si>
  <si>
    <t>Five Area Telephone Cooperative, Inc.</t>
  </si>
  <si>
    <t>Industry Telephone Company</t>
  </si>
  <si>
    <t>Mid-Plains Rural Telephone Cooperative, Inc.</t>
  </si>
  <si>
    <t>Poka Lambro Telephone Cooperative, Inc.</t>
  </si>
  <si>
    <t>Riviera Telephone Company, Inc.</t>
  </si>
  <si>
    <t>TOTE Holdings LLC</t>
  </si>
  <si>
    <t>Taylor Telephone Cooperative, Inc.</t>
  </si>
  <si>
    <t>West Texas Rural Telephone Coop., Inc.</t>
  </si>
  <si>
    <t>Wes-Tex Telephone Cooperative, Inc.</t>
  </si>
  <si>
    <t>UT</t>
  </si>
  <si>
    <t>Gunnison Telephone Company</t>
  </si>
  <si>
    <t>UBTA-UBET Communications</t>
  </si>
  <si>
    <t>VA</t>
  </si>
  <si>
    <t>Citizens Telephone Cooperative (VA)</t>
  </si>
  <si>
    <t>Highland Telephone Cooperative (VA)</t>
  </si>
  <si>
    <t>MGW Communications, Inc.</t>
  </si>
  <si>
    <t>NTELOS, Inc.</t>
  </si>
  <si>
    <t>VT</t>
  </si>
  <si>
    <t>WA</t>
  </si>
  <si>
    <t>Pioneer Telephone Holding Company</t>
  </si>
  <si>
    <t>WI</t>
  </si>
  <si>
    <t>Amery Telcom, Inc.</t>
  </si>
  <si>
    <t>Bruce Telephone Company, Inc.</t>
  </si>
  <si>
    <t>Clear Lake Telephone Company</t>
  </si>
  <si>
    <t>Coon Valley Farmers Telephone Company, Inc.</t>
  </si>
  <si>
    <t>Farmers Independent Telephone Company</t>
  </si>
  <si>
    <t>Hillsboro Telephone Company, Inc.</t>
  </si>
  <si>
    <t>Mount Horeb Telephone Company</t>
  </si>
  <si>
    <t>Manawa Telecommunications, Inc.</t>
  </si>
  <si>
    <t>Union Telephone Company</t>
  </si>
  <si>
    <t>Wittenberg Telephone Company</t>
  </si>
  <si>
    <t>WV</t>
  </si>
  <si>
    <t>WY</t>
  </si>
  <si>
    <t>Chugwater Telephone Company</t>
  </si>
  <si>
    <t>SAC</t>
  </si>
  <si>
    <t xml:space="preserve">Magna5 RTC LLC </t>
  </si>
  <si>
    <t>Total Number of Rate-of-Return Locations Receiving Model-Based Funding</t>
  </si>
  <si>
    <t>American Samoa Telecommunications Authority</t>
  </si>
  <si>
    <t>GTA TELECOM, LLC</t>
  </si>
  <si>
    <t>CHURCHILL-CC COMM.</t>
  </si>
  <si>
    <t>FILER MUTUAL TEL -NV</t>
  </si>
  <si>
    <t>VOLCANO TEL CO</t>
  </si>
  <si>
    <t>THE SISKIYOU TEL CO</t>
  </si>
  <si>
    <t>SIERRA TELEPHONE CO</t>
  </si>
  <si>
    <t>THE PONDEROSA TEL CO</t>
  </si>
  <si>
    <t>KERMAN TELEPHONE CO</t>
  </si>
  <si>
    <t>FORESTHILL TEL CO.</t>
  </si>
  <si>
    <t>ACAM Cost Method</t>
  </si>
  <si>
    <t>CALAVERAS TEL CO</t>
  </si>
  <si>
    <t>STAYTON COOP TEL CO</t>
  </si>
  <si>
    <t>SCIO MUTUAL TEL ASSN</t>
  </si>
  <si>
    <t>ST PAUL COOP ASSN</t>
  </si>
  <si>
    <t>PEOPLES TEL CO. - OR</t>
  </si>
  <si>
    <t>OREGON TEL CORP</t>
  </si>
  <si>
    <t>NORTH STATE TEL CO.</t>
  </si>
  <si>
    <t>MT. ANGEL TEL CO.</t>
  </si>
  <si>
    <t>MONITOR COOP TEL</t>
  </si>
  <si>
    <t>MOLALLA TEL CO.</t>
  </si>
  <si>
    <t>HOME TELEPHONE CO</t>
  </si>
  <si>
    <t>GERVAIS TELEPHONE CO</t>
  </si>
  <si>
    <t>COLTON TEL CO</t>
  </si>
  <si>
    <t>CLEAR CREEK MUTUAL</t>
  </si>
  <si>
    <t>CANBY TEL ASSN</t>
  </si>
  <si>
    <t>BEAVER CREEK COOP</t>
  </si>
  <si>
    <t>WESTERN WAHKIAKUM</t>
  </si>
  <si>
    <t>TOLEDO TELEPHONE CO</t>
  </si>
  <si>
    <t>TENINO TELEPHONE CO</t>
  </si>
  <si>
    <t>ST JOHN TEL CO</t>
  </si>
  <si>
    <t>MASHELL TELECOM INC</t>
  </si>
  <si>
    <t>KALAMA TEL CO</t>
  </si>
  <si>
    <t>INLAND TEL CO -WA</t>
  </si>
  <si>
    <t>HOOD CANAL TEL CO</t>
  </si>
  <si>
    <t>Westgate Communications LLC</t>
  </si>
  <si>
    <t>DUBOIS TEL EXCHANGE</t>
  </si>
  <si>
    <t>ALL WEST COMM.-WY</t>
  </si>
  <si>
    <t>RANGE TEL COOP - WY</t>
  </si>
  <si>
    <t>ALL WEST COMM-UT</t>
  </si>
  <si>
    <t>SOUTH CENTRAL UTAH</t>
  </si>
  <si>
    <t>MANTI TEL CO</t>
  </si>
  <si>
    <t>EMRY DBA EMRY TELCOM</t>
  </si>
  <si>
    <t>DIRECT COMMUNICATIONS CEDAR VALLEY, LLC</t>
  </si>
  <si>
    <t>TULAROSA BASIN TEL.</t>
  </si>
  <si>
    <t>LA JICARITA RURAL</t>
  </si>
  <si>
    <t>MESCALERO APACHE</t>
  </si>
  <si>
    <t>CENTRAL MONTANA</t>
  </si>
  <si>
    <t>TRIANGLE TEL COOP</t>
  </si>
  <si>
    <t>3-RIVERS TEL COOP</t>
  </si>
  <si>
    <t>PROJECT TEL CO</t>
  </si>
  <si>
    <t>NORTHERN TEL COOP</t>
  </si>
  <si>
    <t>INTERBEL TEL COOP</t>
  </si>
  <si>
    <t>MIDVALE TEL EXCH INC</t>
  </si>
  <si>
    <t>FARMERS MUTUAL TEL</t>
  </si>
  <si>
    <t>FILER MUTUAL TEL -ID</t>
  </si>
  <si>
    <t>CUSTER TEL COOP</t>
  </si>
  <si>
    <t>ALBION TEL CO-ATC</t>
  </si>
  <si>
    <t>WILLARD TEL CO</t>
  </si>
  <si>
    <t>WIGGINS TEL ASSOC</t>
  </si>
  <si>
    <t>STONEHAM COOP TEL CO</t>
  </si>
  <si>
    <t>RYE TELEPHONE CO</t>
  </si>
  <si>
    <t>Roggen Telephone Cooperative Company</t>
  </si>
  <si>
    <t>PLAINS COOP TEL ASSN</t>
  </si>
  <si>
    <t>Phillips County Telephone Company</t>
  </si>
  <si>
    <t>PEETZ COOP TEL CO</t>
  </si>
  <si>
    <t>NUNN TEL CO</t>
  </si>
  <si>
    <t>EASTERN SLOPE RURAL</t>
  </si>
  <si>
    <t>BLANCA TEL CO</t>
  </si>
  <si>
    <t>MIDVALE-AZ</t>
  </si>
  <si>
    <t>FORT MOJAVE TEL, INC</t>
  </si>
  <si>
    <t>TOHONO O'ODHAM UTIL.</t>
  </si>
  <si>
    <t>XIT RURAL TEL CO-OP</t>
  </si>
  <si>
    <t>SANTA ROSA TEL COOP</t>
  </si>
  <si>
    <t>SOUTHWEST TEXAS TEL</t>
  </si>
  <si>
    <t>MUENSTER DBA NORTEX</t>
  </si>
  <si>
    <t>LIVINGSTON TEL CO</t>
  </si>
  <si>
    <t>LIPAN TEL CO</t>
  </si>
  <si>
    <t>LA WARD TEL EXCHANGE</t>
  </si>
  <si>
    <t>ETS TEL. CO., INC.</t>
  </si>
  <si>
    <t>ALENCO COMMUNICATION</t>
  </si>
  <si>
    <t>HILL COUNTRY CO-OP</t>
  </si>
  <si>
    <t>GUADALUPE VALLEY TEL</t>
  </si>
  <si>
    <t>BORDER TO BORDER</t>
  </si>
  <si>
    <t>ELECTRA TELEPHONE CO</t>
  </si>
  <si>
    <t>EASTEX TEL COOP INC</t>
  </si>
  <si>
    <t>CUMBY TEL COOP INC</t>
  </si>
  <si>
    <t>COMMUNITY TEL CO</t>
  </si>
  <si>
    <t>BRAZORIA TEL CO</t>
  </si>
  <si>
    <t>BIG BEND TEL CO INC</t>
  </si>
  <si>
    <t>Weighted Average Cost</t>
  </si>
  <si>
    <t>CAMERON TEL CO TEXAS</t>
  </si>
  <si>
    <t>PANHANDLE TEL COOP</t>
  </si>
  <si>
    <t>MEDICINE PARK TEL CO</t>
  </si>
  <si>
    <t>HINTON TEL CO</t>
  </si>
  <si>
    <t>CHICKASAW TEL CO</t>
  </si>
  <si>
    <t>Cherokee Telephone Company</t>
  </si>
  <si>
    <t>CENTRAL OKLAHOMA TEL</t>
  </si>
  <si>
    <t>BIXBY TEL CO</t>
  </si>
  <si>
    <t>Atlas Telephone Company, Inc.</t>
  </si>
  <si>
    <t>S. CENTRAL TEL - OK</t>
  </si>
  <si>
    <t>LAVACA TEL CO-OK</t>
  </si>
  <si>
    <t>SENECA TEL CO</t>
  </si>
  <si>
    <t>ROCK PORT TEL CO</t>
  </si>
  <si>
    <t>NE MISSOURI RURAL</t>
  </si>
  <si>
    <t>MCDONALD COUNTY TEL</t>
  </si>
  <si>
    <t>KINGDOM TELEPHONE CO</t>
  </si>
  <si>
    <t>GREEN HILLS TEL CORP</t>
  </si>
  <si>
    <t>GRANBY TEL CO - MO</t>
  </si>
  <si>
    <t>GOODMAN TEL CO</t>
  </si>
  <si>
    <t>FIDELITY TEL CO</t>
  </si>
  <si>
    <t>FARBER TEL CO</t>
  </si>
  <si>
    <t>OZARK TEL. CO.</t>
  </si>
  <si>
    <t>CITIZENS TEL CO - MO</t>
  </si>
  <si>
    <t>CHARITON VALLEY TEL</t>
  </si>
  <si>
    <t>ALMA COMM. CO.</t>
  </si>
  <si>
    <t>MOKAN DIAL INC-MO</t>
  </si>
  <si>
    <t>CRAW-KAN TEL COOP-MO</t>
  </si>
  <si>
    <t>WILSON TEL CO INC</t>
  </si>
  <si>
    <t>WHEAT STATE TEL, INC</t>
  </si>
  <si>
    <t>WAMEGO TEL CO INC</t>
  </si>
  <si>
    <t>UNITED TEL ASSN</t>
  </si>
  <si>
    <t>TWIN VALLEY TEL INC</t>
  </si>
  <si>
    <t>TRI-COUNTY TEL ASSN</t>
  </si>
  <si>
    <t>SOUTHERN KANSAS TEL</t>
  </si>
  <si>
    <t>S. CENTRAL TEL - KS</t>
  </si>
  <si>
    <t>RURAL TEL SERVICE CO</t>
  </si>
  <si>
    <t>RAINBOW TELECOM</t>
  </si>
  <si>
    <t>CRAW-KAN TEL COOP</t>
  </si>
  <si>
    <t>PIONEER TEL ASSN INC</t>
  </si>
  <si>
    <t>PEOPLES TELECOM LLC</t>
  </si>
  <si>
    <t>MUTUAL TEL CO</t>
  </si>
  <si>
    <t>MOKAN DIAL INC-KS</t>
  </si>
  <si>
    <t>MADISON TEL., LLC</t>
  </si>
  <si>
    <t>HOME TEL CO</t>
  </si>
  <si>
    <t>H &amp; B COMMUNICATIONS</t>
  </si>
  <si>
    <t>GORHAM TEL CO</t>
  </si>
  <si>
    <t>GOLDEN BELT TEL ASSN</t>
  </si>
  <si>
    <t>ELKHART TEL CO INC</t>
  </si>
  <si>
    <t>COUNCIL GROVE TEL CO</t>
  </si>
  <si>
    <t>COLUMBUS TELEPHONE</t>
  </si>
  <si>
    <t>BLUE VALLEY TELE-COM</t>
  </si>
  <si>
    <t>SW ARKANSAS TEL COOP</t>
  </si>
  <si>
    <t>PRAIRIE GROVE TEL CO</t>
  </si>
  <si>
    <t>NORTH ARKANSAS TEL</t>
  </si>
  <si>
    <t>MAGAZINE TEL CO</t>
  </si>
  <si>
    <t>MADISON COUNTY TEL</t>
  </si>
  <si>
    <t>LAVACA TEL CO-AR</t>
  </si>
  <si>
    <t>SOUTH ARKANSAS TEL</t>
  </si>
  <si>
    <t>WESTERN TEL CO.</t>
  </si>
  <si>
    <t>VIVIAN TELEPHONE CO</t>
  </si>
  <si>
    <t>VALLEY TELECOMM.</t>
  </si>
  <si>
    <t>UNION TEL CO.</t>
  </si>
  <si>
    <t>TRI-COUNTY TELCOM</t>
  </si>
  <si>
    <t>VENTURE COMM. COOP</t>
  </si>
  <si>
    <t>SIOUX VALLEY TEL. CO</t>
  </si>
  <si>
    <t>SANTEL COMM. COOP.</t>
  </si>
  <si>
    <t>MIDSTATE COMM., INC.</t>
  </si>
  <si>
    <t>MCCOOK COOP TEL CO</t>
  </si>
  <si>
    <t>KENNEBEC TEL CO</t>
  </si>
  <si>
    <t>KADOKA TELEPHONE CO</t>
  </si>
  <si>
    <t>GOLDEN WEST TELECOMM</t>
  </si>
  <si>
    <t>ALLIANCE-SPLITROCK</t>
  </si>
  <si>
    <t>CITY OF FAITH MUNIC</t>
  </si>
  <si>
    <t>CITY OF BROOKINGS</t>
  </si>
  <si>
    <t>BERESFORD MUNICIPAL</t>
  </si>
  <si>
    <t>ALLIANCE-BALTIC</t>
  </si>
  <si>
    <t>ARMOUR INDEPENDENT</t>
  </si>
  <si>
    <t>HILLS TEL CO-SD</t>
  </si>
  <si>
    <t>SRT COMMUNICATIONS</t>
  </si>
  <si>
    <t>NEMONT TEL COOP - ND</t>
  </si>
  <si>
    <t>W. RIVER TELECOM.</t>
  </si>
  <si>
    <t>UNITED TEL MUTUAL</t>
  </si>
  <si>
    <t>RESERVATION TEL COOP</t>
  </si>
  <si>
    <t>RED RIVER RURAL TEL</t>
  </si>
  <si>
    <t>POLAR COMM MUT AID</t>
  </si>
  <si>
    <t>MOORE &amp; LIBERTY TEL</t>
  </si>
  <si>
    <t>Moore &amp; Liberty Telephone Company/Griggs County Telephone</t>
  </si>
  <si>
    <t>POLAR TELECOMM.</t>
  </si>
  <si>
    <t>DICKEY RURAL COOP</t>
  </si>
  <si>
    <t>DAKOTA CENTRAL COOP</t>
  </si>
  <si>
    <t>CONSOLIDATED TELCOM</t>
  </si>
  <si>
    <t>BEK COMM. COOP.</t>
  </si>
  <si>
    <t>WOLVERTON TEL CO</t>
  </si>
  <si>
    <t>NORTH DAKOTA TEL CO</t>
  </si>
  <si>
    <t>BENKELMAN TEL CO</t>
  </si>
  <si>
    <t>WAUNETA TEL CO</t>
  </si>
  <si>
    <t>STANTON TELECOM INC.</t>
  </si>
  <si>
    <t>SE NEBRASKA TEL CO</t>
  </si>
  <si>
    <t>Sodtown Telephone Company</t>
  </si>
  <si>
    <t>PLAINVIEW TEL CO</t>
  </si>
  <si>
    <t>NORTHEAST NEBRASKA</t>
  </si>
  <si>
    <t>HERSHEY COOP TEL CO</t>
  </si>
  <si>
    <t>HENDERSON CO-OP TEL</t>
  </si>
  <si>
    <t>HEMINGFORD COOP TEL</t>
  </si>
  <si>
    <t>HARTMAN TEL EXCH INC</t>
  </si>
  <si>
    <t>HARTINGTON TEL CO</t>
  </si>
  <si>
    <t>HAMILTON TEL CO</t>
  </si>
  <si>
    <t>GLENWOOD TEL MEMBER</t>
  </si>
  <si>
    <t>CLARKS TELECOM CO.</t>
  </si>
  <si>
    <t>CAMBRIDGE TEL CO -NE</t>
  </si>
  <si>
    <t>THREE RIVER TELCO</t>
  </si>
  <si>
    <t>ARAPAHOE TEL CO</t>
  </si>
  <si>
    <t>WOODSTOCK TEL CO</t>
  </si>
  <si>
    <t>WEST CENTRAL TEL</t>
  </si>
  <si>
    <t>CROSSLAKE TEL CO</t>
  </si>
  <si>
    <t>Upsala Cooperative Telephone Association</t>
  </si>
  <si>
    <t>SPRING GROVE COOP</t>
  </si>
  <si>
    <t>RUNESTONE TEL ASSN</t>
  </si>
  <si>
    <t>PAUL BUNYAN RURAL</t>
  </si>
  <si>
    <t>MANCHESTER-HARTLAND</t>
  </si>
  <si>
    <t>RUNESTONE TELEPHONE ASSOCIATION</t>
  </si>
  <si>
    <t>LONSDALE TEL CO</t>
  </si>
  <si>
    <t>KASSON &amp; MANTORVILLE</t>
  </si>
  <si>
    <t>JOHNSON TEL CO</t>
  </si>
  <si>
    <t>HILLS TEL CO, INC</t>
  </si>
  <si>
    <t>Federated Telephone Cooperative</t>
  </si>
  <si>
    <t>HALSTAD TEL CO</t>
  </si>
  <si>
    <t>GARDONVILLE COOP TEL</t>
  </si>
  <si>
    <t>GARDEN VALLEY TEL CO</t>
  </si>
  <si>
    <t>EMILY COOP TEL CO</t>
  </si>
  <si>
    <t>CONSOLIDATED TEL CO</t>
  </si>
  <si>
    <t>BENTON COOP TEL CO</t>
  </si>
  <si>
    <t>CITY OF BARNESVILLE</t>
  </si>
  <si>
    <t>ALBANY MUTUAL ASSN</t>
  </si>
  <si>
    <t>ACE TEL ASSN-MN</t>
  </si>
  <si>
    <t>WINNEBAGO COOP ASSN</t>
  </si>
  <si>
    <t>Killduff Telephone Company</t>
  </si>
  <si>
    <t>HILLS TEL CO, INC-IA</t>
  </si>
  <si>
    <t>ACE TEL ASSN-IA</t>
  </si>
  <si>
    <t>WILTON TEL CO</t>
  </si>
  <si>
    <t>WEST LIBERTY TEL CO</t>
  </si>
  <si>
    <t>WEST IOWA TEL CO</t>
  </si>
  <si>
    <t>WELLMAN COOP TEL</t>
  </si>
  <si>
    <t>WEBSTER-CALHOUN COOP</t>
  </si>
  <si>
    <t>WEBB-DICKENS TEL</t>
  </si>
  <si>
    <t>WALNUT TEL CO, INC</t>
  </si>
  <si>
    <t>VENTURA TEL CO, INC</t>
  </si>
  <si>
    <t>VAN HORNE COOP TEL</t>
  </si>
  <si>
    <t>UNITED FARMERS TEL</t>
  </si>
  <si>
    <t>SULLY TEL ASSOC</t>
  </si>
  <si>
    <t>STRATFORD MUTUAL TEL</t>
  </si>
  <si>
    <t>SWISHER TEL CO</t>
  </si>
  <si>
    <t>COOP TEL EXCHANGE</t>
  </si>
  <si>
    <t>SPRINGVILLE COOP TEL</t>
  </si>
  <si>
    <t>SOUTH SLOPE COOP TEL</t>
  </si>
  <si>
    <t>HEART OF IOWA COMM.</t>
  </si>
  <si>
    <t>SHARON TEL CO</t>
  </si>
  <si>
    <t>SEARSBORO TEL CO</t>
  </si>
  <si>
    <t>RUTHVEN TEL EXCHANGE</t>
  </si>
  <si>
    <t>ROYAL TEL CO</t>
  </si>
  <si>
    <t>RINGSTED TEL CO</t>
  </si>
  <si>
    <t>READLYN TEL CO</t>
  </si>
  <si>
    <t>RADCLIFFE TEL CO</t>
  </si>
  <si>
    <t>PRESTON TEL CO</t>
  </si>
  <si>
    <t>PRAIRIEBURG TEL CO</t>
  </si>
  <si>
    <t>PANORA COMM COOP</t>
  </si>
  <si>
    <t>PALMER MUTUAL TEL CO</t>
  </si>
  <si>
    <t>PALO COOP TEL ASSN</t>
  </si>
  <si>
    <t>OGDEN TEL CO - IA</t>
  </si>
  <si>
    <t>COMM 1 NETWORK</t>
  </si>
  <si>
    <t>NORTHERN IOWA TEL CO</t>
  </si>
  <si>
    <t>MEDIAPOLIS TEL CO</t>
  </si>
  <si>
    <t>MINERVA VALLEY TEL</t>
  </si>
  <si>
    <t>MINBURN TEL CO</t>
  </si>
  <si>
    <t>MILES COOP TEL ASSN</t>
  </si>
  <si>
    <t>Marne &amp; Elk Horn Telephone Company</t>
  </si>
  <si>
    <t>LYNNVILLE TEL. CO.</t>
  </si>
  <si>
    <t>LOST NATION-ELWOOD</t>
  </si>
  <si>
    <t>LEHIGH VALLEY COOP</t>
  </si>
  <si>
    <t>LA PORTE CITY TEL CO</t>
  </si>
  <si>
    <t>KEYSTONE FRMS COOP</t>
  </si>
  <si>
    <t>KALONA COOP TEL CO</t>
  </si>
  <si>
    <t>HUXLEY COMM. COOP.</t>
  </si>
  <si>
    <t>HOSPERS TEL EXCH INC</t>
  </si>
  <si>
    <t>HAWKEYE TEL CO</t>
  </si>
  <si>
    <t>GRISWOLD CO-OP TEL</t>
  </si>
  <si>
    <t>GRAND MOUND COOP TEL</t>
  </si>
  <si>
    <t>RIVER VALLEY TELECOM</t>
  </si>
  <si>
    <t>GOLDFIELD TEL CO</t>
  </si>
  <si>
    <t>FARMERS TEL CO -RICE</t>
  </si>
  <si>
    <t>FARMERS TEL CO - BAT</t>
  </si>
  <si>
    <t>FARMERS MUTUAL COOP</t>
  </si>
  <si>
    <t>FARMERS &amp; MERCHANTS</t>
  </si>
  <si>
    <t>FARMERS COOP TEL CO</t>
  </si>
  <si>
    <t>FARMERS&amp;BUSINESS MEN</t>
  </si>
  <si>
    <t>MINBURN TELECOMM.</t>
  </si>
  <si>
    <t>ELLSWORTH COOP ASSN</t>
  </si>
  <si>
    <t>DUNKERTON TEL COOP</t>
  </si>
  <si>
    <t>DUMONT TEL CO</t>
  </si>
  <si>
    <t>CORN BELT TEL CO</t>
  </si>
  <si>
    <t>COLO TEL CO</t>
  </si>
  <si>
    <t>C-M-L TEL COOP ASSN</t>
  </si>
  <si>
    <t>CLEAR LAKE INDEPEND</t>
  </si>
  <si>
    <t>CLARENCE TEL CO</t>
  </si>
  <si>
    <t>CITIZENS MUTUAL TEL</t>
  </si>
  <si>
    <t>CASCADE COMM. CO.</t>
  </si>
  <si>
    <t>BROOKLYN MUTUAL TEL</t>
  </si>
  <si>
    <t>BERNARD TEL CO INC</t>
  </si>
  <si>
    <t>BALDWIN-NASHVILLE</t>
  </si>
  <si>
    <t>ALPINE COMM.</t>
  </si>
  <si>
    <t>ATKINS TEL CO, INC</t>
  </si>
  <si>
    <t>Arcadia Telephone Cooperative</t>
  </si>
  <si>
    <t>REASNOR TELEPHONE COMPANY</t>
  </si>
  <si>
    <t>WOODHULL TEL CO</t>
  </si>
  <si>
    <t>WABASH TEL COOP, INC</t>
  </si>
  <si>
    <t>VIOLA HOME TEL CO</t>
  </si>
  <si>
    <t>ONEIDA TEL EXCHANGE</t>
  </si>
  <si>
    <t>NEW WINDSOR TEL CO</t>
  </si>
  <si>
    <t>MOULTRIE INDEPENDENT</t>
  </si>
  <si>
    <t>METAMORA TEL CO</t>
  </si>
  <si>
    <t>MARSEILLES TEL CO</t>
  </si>
  <si>
    <t>MADISON TEL CO</t>
  </si>
  <si>
    <t>MCDONOUGH TEL COOP</t>
  </si>
  <si>
    <t>Leonore Mutual Telephone Co., Inc.</t>
  </si>
  <si>
    <t>KINSMAN MUTUAL TEL</t>
  </si>
  <si>
    <t>HOME TEL CO-ST JACOB</t>
  </si>
  <si>
    <t>HARRISONVILLE TEL CO</t>
  </si>
  <si>
    <t>SHAWNEE TELEPHONE CO</t>
  </si>
  <si>
    <t>GRIDLEY TEL CO</t>
  </si>
  <si>
    <t>Grafton Communications, Inc.</t>
  </si>
  <si>
    <t>EGYPTIAN COOP ASSN</t>
  </si>
  <si>
    <t>Clarksville Mutual Telephone Company</t>
  </si>
  <si>
    <t>CAMBRIDGE TEL CO -IL</t>
  </si>
  <si>
    <t>WOOD COUNTY TEL CO</t>
  </si>
  <si>
    <t>W. WISCONSIN TELCOM</t>
  </si>
  <si>
    <t>VERNON TEL COOP</t>
  </si>
  <si>
    <t>TRI-COUNTY COMM COOP</t>
  </si>
  <si>
    <t>SIREN TEL CO, INC</t>
  </si>
  <si>
    <t>RICHLAND-GRANT COOP</t>
  </si>
  <si>
    <t>NORTHEAST TEL CO</t>
  </si>
  <si>
    <t>PRICE COUNTY TEL CO</t>
  </si>
  <si>
    <t>INDIANHEAD TEL CO</t>
  </si>
  <si>
    <t>BAYLAND TEL CO</t>
  </si>
  <si>
    <t>NIAGARA TEL CO</t>
  </si>
  <si>
    <t>MARQUETTE-ADAMS COOP</t>
  </si>
  <si>
    <t>LUCK TEL CO</t>
  </si>
  <si>
    <t>LEMONWEIR VALLEY TEL</t>
  </si>
  <si>
    <t>LA VALLE TEL COOP</t>
  </si>
  <si>
    <t>LAKEFIELD TEL CO</t>
  </si>
  <si>
    <t>HAGER TELECOM INC.</t>
  </si>
  <si>
    <t>CUBA CITY EXCHANGE</t>
  </si>
  <si>
    <t>COCHRANE COOP TEL CO</t>
  </si>
  <si>
    <t>CITIZENS TEL COOP-WI</t>
  </si>
  <si>
    <t>CHIBARDUN TEL COOP</t>
  </si>
  <si>
    <t>CHEQUAMEGON COM COOP</t>
  </si>
  <si>
    <t>BLOOMER TEL CO</t>
  </si>
  <si>
    <t>BELMONT TEL CO</t>
  </si>
  <si>
    <t>BALDWIN TELECOM</t>
  </si>
  <si>
    <t>AMHERST TEL CO</t>
  </si>
  <si>
    <t>YEOMAN TEL CO, INC</t>
  </si>
  <si>
    <t>WASHINGTON CTY RURAL</t>
  </si>
  <si>
    <t>SWAYZEE TEL CO</t>
  </si>
  <si>
    <t>ROCHESTER TEL CO</t>
  </si>
  <si>
    <t>NORTHWESTERN INDIANA</t>
  </si>
  <si>
    <t>NEW LISBON TEL CO</t>
  </si>
  <si>
    <t>MULBERRY COOP TEL CO</t>
  </si>
  <si>
    <t>MONON TEL CO</t>
  </si>
  <si>
    <t>LIGONIER TEL CO</t>
  </si>
  <si>
    <t>HANCOCK TELECOM</t>
  </si>
  <si>
    <t>GEETINGSVILLE TEL CO</t>
  </si>
  <si>
    <t>DAVIESS-MARTIN/RTC</t>
  </si>
  <si>
    <t>CRAIGVILLE TEL CO</t>
  </si>
  <si>
    <t>CITIZENS TEL CORP</t>
  </si>
  <si>
    <t>WINN TEL CO</t>
  </si>
  <si>
    <t>WALDRON TEL CO</t>
  </si>
  <si>
    <t>SPRINGPORT TEL CO</t>
  </si>
  <si>
    <t>OGDEN TEL CO</t>
  </si>
  <si>
    <t>LENNON TEL CO</t>
  </si>
  <si>
    <t>ACE TEL OF MICHIGAN</t>
  </si>
  <si>
    <t>KALTELCO, Inc.</t>
  </si>
  <si>
    <t>FARMERS DBA CHAPIN</t>
  </si>
  <si>
    <t>CLIMAX TEL CO</t>
  </si>
  <si>
    <t>BLANCHARD TEL ASSN</t>
  </si>
  <si>
    <t>BARRY COUNTY TEL CO</t>
  </si>
  <si>
    <t>BARAGA TEL CO</t>
  </si>
  <si>
    <t>ALLBAND COMMUNICATIONS COOPERATIVE</t>
  </si>
  <si>
    <t>WABASH MUTUAL TEL CO</t>
  </si>
  <si>
    <t>VAUGHNSVILLE TEL CO</t>
  </si>
  <si>
    <t>SHERWOOD MUTUAL TEL</t>
  </si>
  <si>
    <t>OTTOVILLE MUTUAL</t>
  </si>
  <si>
    <t>THE NEW KNOXVILLE</t>
  </si>
  <si>
    <t>KALIDA TEL CO</t>
  </si>
  <si>
    <t>GLANDORF TEL CO</t>
  </si>
  <si>
    <t>FORT JENNINGS TEL CO</t>
  </si>
  <si>
    <t>Farmers Mutual Tel</t>
  </si>
  <si>
    <t>DOYLESTOWN TEL CO</t>
  </si>
  <si>
    <t>CONNEAUT TEL CO</t>
  </si>
  <si>
    <t>MCCLURE TEL CO</t>
  </si>
  <si>
    <t>THE CHAMPAIGN TEL CO</t>
  </si>
  <si>
    <t>BUCKLAND TEL. CO.</t>
  </si>
  <si>
    <t>BASCOM MUTUAL TEL CO</t>
  </si>
  <si>
    <t>AYERSVILLE TEL CO</t>
  </si>
  <si>
    <t>THE ARTHUR MUTUAL</t>
  </si>
  <si>
    <t>WEST KENTUCKY RURAL TELEPHONE</t>
  </si>
  <si>
    <t>UTC OF TN</t>
  </si>
  <si>
    <t>TWIN LAKES TEL COOP</t>
  </si>
  <si>
    <t>MILLINGTON TEL CO</t>
  </si>
  <si>
    <t>HIGHLAND TEL COOP-TN</t>
  </si>
  <si>
    <t>BLEDSOE TEL COOP</t>
  </si>
  <si>
    <t>BEN LOMAND RURAL</t>
  </si>
  <si>
    <t>SLEDGE TEL CO</t>
  </si>
  <si>
    <t>DECATUR TEL CO -MS</t>
  </si>
  <si>
    <t>RESERVE TEL CO</t>
  </si>
  <si>
    <t>NORTHEAST LOUISIANA</t>
  </si>
  <si>
    <t>LAFOURCHE TEL CO</t>
  </si>
  <si>
    <t>KAPLAN TEL CO</t>
  </si>
  <si>
    <t>ELIZABETH TEL CO</t>
  </si>
  <si>
    <t>EAST ASCENSION TEL</t>
  </si>
  <si>
    <t>DELCAMBRE TEL CO</t>
  </si>
  <si>
    <t>CAMERON TEL CO - LA</t>
  </si>
  <si>
    <t>WEST KENTUCKY RURAL</t>
  </si>
  <si>
    <t>THACKER/GRIGSBY TEL</t>
  </si>
  <si>
    <t>SOUTH CENTRAL RURAL</t>
  </si>
  <si>
    <t>PEOPLES RURAL COOP</t>
  </si>
  <si>
    <t>MOUNTAIN RURAL COOP</t>
  </si>
  <si>
    <t>LOGAN TEL. COOP. INC</t>
  </si>
  <si>
    <t>FOOTHILLS RURAL COOP</t>
  </si>
  <si>
    <t>DUO COUNTY TEL COOP</t>
  </si>
  <si>
    <t>BRANDENBURG TEL CO</t>
  </si>
  <si>
    <t>UNION SPRINGS TEL CO</t>
  </si>
  <si>
    <t>PINE BELT TEL CO</t>
  </si>
  <si>
    <t>HAYNEVILLE TEL CO</t>
  </si>
  <si>
    <t>FARMERS TELECOM COOP</t>
  </si>
  <si>
    <t>SANDHILL TEL COOP</t>
  </si>
  <si>
    <t>ROCK HILL TEL CO</t>
  </si>
  <si>
    <t>RIDGEWAY TEL CO</t>
  </si>
  <si>
    <t>PBT TELECOM, INC.</t>
  </si>
  <si>
    <t>PALMETTO RURAL COOP</t>
  </si>
  <si>
    <t>LOCKHART TEL CO INC</t>
  </si>
  <si>
    <t>LANCASTER TEL CO</t>
  </si>
  <si>
    <t>HORRY TEL COOP</t>
  </si>
  <si>
    <t>HARGRAY TEL CO</t>
  </si>
  <si>
    <t>FORT MILL TEL CO</t>
  </si>
  <si>
    <t>FARMERS TEL COOP</t>
  </si>
  <si>
    <t>CHESTER TEL CO - SC</t>
  </si>
  <si>
    <t>BLUFFTON TEL. CO.</t>
  </si>
  <si>
    <t>WILKES MEMBERSHIP</t>
  </si>
  <si>
    <t>TRI COUNTY TEL MEMBR</t>
  </si>
  <si>
    <t>STAR MEMBERSHIP CORP</t>
  </si>
  <si>
    <t>SKYLINE MEMBERSHIP</t>
  </si>
  <si>
    <t>PIEDMONT MEMBERSHIP</t>
  </si>
  <si>
    <t>RANDOLPH MEMBERSHIP</t>
  </si>
  <si>
    <t>N.ST. DBA N. ST.COMM</t>
  </si>
  <si>
    <t>ELLERBE TEL CO</t>
  </si>
  <si>
    <t>CITIZENS TEL CO</t>
  </si>
  <si>
    <t>ATLANTIC MEMBERSHIP</t>
  </si>
  <si>
    <t>WILKES TEL &amp; ELC CO</t>
  </si>
  <si>
    <t>RINGGOLD TEL CO</t>
  </si>
  <si>
    <t>PUBLIC SERVICE TEL</t>
  </si>
  <si>
    <t>PROGRESSIVE RURAL</t>
  </si>
  <si>
    <t>PLANTERS RURAL COOP</t>
  </si>
  <si>
    <t>PEMBROKE TEL CO</t>
  </si>
  <si>
    <t>ELLIJAY TEL CO</t>
  </si>
  <si>
    <t>DARIEN TEL CO</t>
  </si>
  <si>
    <t>BULLOCH COUNTY RURAL</t>
  </si>
  <si>
    <t>BRANTLEY TEL CO</t>
  </si>
  <si>
    <t>VALLEY TEL CO, LLC</t>
  </si>
  <si>
    <t>NORTHEAST FLORIDA</t>
  </si>
  <si>
    <t>ITS TELECOMM. SYS.</t>
  </si>
  <si>
    <t>HARDY TELECOM</t>
  </si>
  <si>
    <t>SPRUCE KNOB SENECA</t>
  </si>
  <si>
    <t>SHENANDOAH TEL CO</t>
  </si>
  <si>
    <t>SCOTT COUNTY COOP</t>
  </si>
  <si>
    <t>PEMBROKE TEL COOP</t>
  </si>
  <si>
    <t>ARMSTRONG TEL OF MD</t>
  </si>
  <si>
    <t>YUKON - WALTZ TEL CO</t>
  </si>
  <si>
    <t>Venus Telephone Corporation</t>
  </si>
  <si>
    <t>PALMERTON TEL CO</t>
  </si>
  <si>
    <t>LAUREL HIGHLAND TEL</t>
  </si>
  <si>
    <t>IRONTON TEL CO</t>
  </si>
  <si>
    <t>HICKORY TEL CO</t>
  </si>
  <si>
    <t>CITIZENS - KECKSBURG</t>
  </si>
  <si>
    <t>HANCOCK TEL CO</t>
  </si>
  <si>
    <t>GERMANTOWN TEL CO</t>
  </si>
  <si>
    <t>DUNKIRK &amp; FREDONIA</t>
  </si>
  <si>
    <t>CHAMPLAIN TEL CO</t>
  </si>
  <si>
    <t>CASSADAGA TEL CORP</t>
  </si>
  <si>
    <t>VERMONT TEL. CO-VT</t>
  </si>
  <si>
    <t>WAITSFIELD/FAYSTON</t>
  </si>
  <si>
    <t>SHOREHAM TELEPHONE COMPANY, LLC</t>
  </si>
  <si>
    <t>BRETTON WOODS TEL CO</t>
  </si>
  <si>
    <t>UNITY TEL CO., INC.</t>
  </si>
  <si>
    <t>UNION RIVER TEL CO</t>
  </si>
  <si>
    <t>LINCOLNVILLE TEL CO</t>
  </si>
  <si>
    <t>Study Area Name</t>
  </si>
  <si>
    <t>Buildout Requirement</t>
  </si>
  <si>
    <t>Methodology Election</t>
  </si>
  <si>
    <t>OXFORD WEST TEL CO</t>
  </si>
  <si>
    <t>OXFORD COUNTY TEL</t>
  </si>
  <si>
    <t>GRANITE STATE TEL</t>
  </si>
  <si>
    <t>DUNBARTON TEL CO</t>
  </si>
  <si>
    <t>FRANKLIN TEL CO - VT</t>
  </si>
  <si>
    <t>TOPSHAM TEL CO</t>
  </si>
  <si>
    <t>CROWN POINT TEL CORP</t>
  </si>
  <si>
    <t>ONEIDA COUNTY RURAL</t>
  </si>
  <si>
    <t>ONTARIO TEL CO, INC.</t>
  </si>
  <si>
    <t>STATE TEL CO</t>
  </si>
  <si>
    <t>TRUMANSBURG TEL CO.</t>
  </si>
  <si>
    <t>WARWICK VALLEY-NJ</t>
  </si>
  <si>
    <t>LACKAWAXEN TELECOM</t>
  </si>
  <si>
    <t>ARMSTRONG TEL CO-PA</t>
  </si>
  <si>
    <t>ARMSTRONG TEL NORTH</t>
  </si>
  <si>
    <t>PENNSYLVANIA TEL CO</t>
  </si>
  <si>
    <t>South Canaan Tel Co</t>
  </si>
  <si>
    <t>BUGGS ISLAND COOP</t>
  </si>
  <si>
    <t>BURKE'S GARDEN TEL</t>
  </si>
  <si>
    <t>NEW HOPE TEL COOP</t>
  </si>
  <si>
    <t>Shenandoah Telephone Company - NR</t>
  </si>
  <si>
    <t>GLENWOOD TEL CO</t>
  </si>
  <si>
    <t>HART TEL CO</t>
  </si>
  <si>
    <t>Knology of the Valley formerly Interstate</t>
  </si>
  <si>
    <t>TRENTON TEL CO</t>
  </si>
  <si>
    <t>WAVERLY HALL, LLC</t>
  </si>
  <si>
    <t>NC</t>
  </si>
  <si>
    <t>BARNARDSVILLE TEL CO</t>
  </si>
  <si>
    <t>SALUDA MOUNTAIN TEL</t>
  </si>
  <si>
    <t>SERVICE TEL CO</t>
  </si>
  <si>
    <t>SURRY MEMBERSHIP</t>
  </si>
  <si>
    <t>YADKIN VALLEY TEL</t>
  </si>
  <si>
    <t>CHESNEE TEL CO</t>
  </si>
  <si>
    <t>PIEDMONT RURAL COOP</t>
  </si>
  <si>
    <t>CASTLEBERRY TEL CO</t>
  </si>
  <si>
    <t>Knology Total Communications</t>
  </si>
  <si>
    <t>MON-CRE TEL COOP</t>
  </si>
  <si>
    <t>MOUNDVILLE TEL CO</t>
  </si>
  <si>
    <t>RAGLAND TEL CO</t>
  </si>
  <si>
    <t>BALLARD RURAL COOP</t>
  </si>
  <si>
    <t>GEARHEART-COALFIELDS</t>
  </si>
  <si>
    <t>STAR TEL CO</t>
  </si>
  <si>
    <t>NOXAPATER TEL CO</t>
  </si>
  <si>
    <t>ARDMORE TEL CO</t>
  </si>
  <si>
    <t>LORETTO TEL CO</t>
  </si>
  <si>
    <t>NORTH CENTRAL COOP</t>
  </si>
  <si>
    <t>BENTON RIDGE TEL CO</t>
  </si>
  <si>
    <t>MINFORD TEL CO</t>
  </si>
  <si>
    <t>BLOOMINGDALE TEL CO</t>
  </si>
  <si>
    <t>DEERFIELD FARMERS</t>
  </si>
  <si>
    <t>PIGEON TEL CO</t>
  </si>
  <si>
    <t>Clay County Rural Tel Coop d/b/a Endeavor Communications</t>
  </si>
  <si>
    <t>NEW PARIS TEL INC</t>
  </si>
  <si>
    <t>PERRY-SPENCER RURAL</t>
  </si>
  <si>
    <t>PULASKI-WHITE RURAL</t>
  </si>
  <si>
    <t>SMITHVILLE TEL CO</t>
  </si>
  <si>
    <t>SE INDIANA RURAL</t>
  </si>
  <si>
    <t>SUNMAN TELECOMM CORP</t>
  </si>
  <si>
    <t>SWEETSER RURAL TEL</t>
  </si>
  <si>
    <t>NELSON TEL COOP</t>
  </si>
  <si>
    <t>SPRING VALLEY TEL CO</t>
  </si>
  <si>
    <t>GRANDVIEW MUTUAL TEL</t>
  </si>
  <si>
    <t>LA HARPE TEL CO</t>
  </si>
  <si>
    <t>LEAF RIVER TEL CO</t>
  </si>
  <si>
    <t>MONTROSE MUTUAL TEL</t>
  </si>
  <si>
    <t>IAMO TEL CO - IA</t>
  </si>
  <si>
    <t>FMTC-I35, Inc.</t>
  </si>
  <si>
    <t>SCOTT RICE -INTEGRA</t>
  </si>
  <si>
    <t>COZAD TEL CO</t>
  </si>
  <si>
    <t>DILLER TEL CO</t>
  </si>
  <si>
    <t>Glenwood Network Services, Inc</t>
  </si>
  <si>
    <t>MIDSTATE TEL CO</t>
  </si>
  <si>
    <t>NORTHWEST COMM COOP</t>
  </si>
  <si>
    <t>MIDSTATE COMM.</t>
  </si>
  <si>
    <t>CHEYENNE RIVER SIOUX</t>
  </si>
  <si>
    <t>JEFFERSON TEL CO -SD</t>
  </si>
  <si>
    <t>WEST RIVER(MOBRIDGE)</t>
  </si>
  <si>
    <t>RC Technologies</t>
  </si>
  <si>
    <t>CENTRAL ARKANSAS TEL</t>
  </si>
  <si>
    <t>CLEVELAND COUNTY TEL</t>
  </si>
  <si>
    <t>DECATUR TEL CO INC</t>
  </si>
  <si>
    <t>RICE BELT TEL CO</t>
  </si>
  <si>
    <t>CUNNINGHAM TEL CO</t>
  </si>
  <si>
    <t>KANOKLA TEL ASSN-KS</t>
  </si>
  <si>
    <t>S &amp; T TEL COOP ASSN</t>
  </si>
  <si>
    <t>BPS TEL. CO.</t>
  </si>
  <si>
    <t>IAMO TEL CO - MO</t>
  </si>
  <si>
    <t>MILLER TEL CO - MO</t>
  </si>
  <si>
    <t>KANOKLA TEL ASSN-OK</t>
  </si>
  <si>
    <t>BEGGS TEL CO</t>
  </si>
  <si>
    <t>CANADIAN VALLEY TEL</t>
  </si>
  <si>
    <t>GRAND TEL CO INC</t>
  </si>
  <si>
    <t>PINE TELEPHONE CO</t>
  </si>
  <si>
    <t>SHIDLER TEL CO</t>
  </si>
  <si>
    <t>TERRAL TEL CO</t>
  </si>
  <si>
    <t>TOTAH COMMUNICATIONS</t>
  </si>
  <si>
    <t>WYANDOTTE TEL CO</t>
  </si>
  <si>
    <t>BLOSSOM TEL CO</t>
  </si>
  <si>
    <t>DELL TEL. CO-OP - TX</t>
  </si>
  <si>
    <t>GANADO TELEPHONE CO</t>
  </si>
  <si>
    <t>LAKE LIVINGSTON TEL</t>
  </si>
  <si>
    <t>PEOPLES TEL COOP -TX</t>
  </si>
  <si>
    <t>TATUM TEL CO</t>
  </si>
  <si>
    <t>VALLEY TEL CO-OP -TX</t>
  </si>
  <si>
    <t>SAN CARLOS APACHE</t>
  </si>
  <si>
    <t>GILA RIVER TELECOM.</t>
  </si>
  <si>
    <t>DIRECT COMM-ROCKLAND</t>
  </si>
  <si>
    <t>DELL TEL CO-OP - NM</t>
  </si>
  <si>
    <t>BACA VALLEY TEL CO</t>
  </si>
  <si>
    <t>ENMR TEL COOP INC-NM</t>
  </si>
  <si>
    <t>LEACO RURAL TEL COOP</t>
  </si>
  <si>
    <t>PENASCO VALLEY TEL</t>
  </si>
  <si>
    <t>SACRED WIND</t>
  </si>
  <si>
    <t>TRI COUNTY TEL ASSN</t>
  </si>
  <si>
    <t>BEAVER CREEK TELEPHONE COMPANY</t>
  </si>
  <si>
    <t>HAT ISLAND TEL CO</t>
  </si>
  <si>
    <t>WHIDBEY TEL CO.</t>
  </si>
  <si>
    <t>EAGLE TEL SYSTEMS</t>
  </si>
  <si>
    <t>NEHALEM TELECOMM.</t>
  </si>
  <si>
    <t>OREGON-IDAHO UTIL.</t>
  </si>
  <si>
    <t>HUMBOLDT TEL CO</t>
  </si>
  <si>
    <t>Study Area Code</t>
  </si>
  <si>
    <t>AS</t>
  </si>
  <si>
    <t>Troy Cablevision, Inc.</t>
  </si>
  <si>
    <t>Magazine Telephone Company, Inc.</t>
  </si>
  <si>
    <t>Spectracomm, Inc.</t>
  </si>
  <si>
    <t>TLB, Inc.</t>
  </si>
  <si>
    <t>Ponderosa Communications, Inc.</t>
  </si>
  <si>
    <t>Saddleback Communications Inc.</t>
  </si>
  <si>
    <t>Tohono O'Odham Utility Authority</t>
  </si>
  <si>
    <t>Valley Telephone Cooperative, Inc. (AZ/NM)</t>
  </si>
  <si>
    <t>VARCOMM, Inc.</t>
  </si>
  <si>
    <t>Agate Mutual Telephone Cooperative Association</t>
  </si>
  <si>
    <t>Eastern Slope Rural Telephone Association, Inc.</t>
  </si>
  <si>
    <t>Farmers Telephone Company, Inc.</t>
  </si>
  <si>
    <t>Plains Cooperative Telephone Association, Inc.</t>
  </si>
  <si>
    <t>Stoneham Cooperative Telephone Corporation</t>
  </si>
  <si>
    <t>The Peetz Cooperative Telephone Company</t>
  </si>
  <si>
    <t>Wiggins Telephone Association</t>
  </si>
  <si>
    <t>Willard Telephone Company</t>
  </si>
  <si>
    <t>Dycom Holding, Inc.</t>
  </si>
  <si>
    <t>Progressive Rural Telephone Co-Op., Inc.</t>
  </si>
  <si>
    <t>Ace Telephone Association</t>
  </si>
  <si>
    <t>Alliance Communications Cooperative, Inc.</t>
  </si>
  <si>
    <t>Atkins Telephone Company</t>
  </si>
  <si>
    <t>Baldwin Nashville Telephone Company, Inc.</t>
  </si>
  <si>
    <t>Brooklyn Mutual Telecommunications Cooperative</t>
  </si>
  <si>
    <t>Bernard Telephone Company, Inc.</t>
  </si>
  <si>
    <t>Clarence Telephone Company, Inc.</t>
  </si>
  <si>
    <t>C-M-L Telephone Cooperative Association</t>
  </si>
  <si>
    <t>Communications 1 Network, Inc.</t>
  </si>
  <si>
    <t>Cooperative Telephone Exchange</t>
  </si>
  <si>
    <t>Corn Belt Telephone Company</t>
  </si>
  <si>
    <t>Citizens Mutual Telephone Cooperative</t>
  </si>
  <si>
    <t>F&amp;B Communications, Inc.</t>
  </si>
  <si>
    <t>Farmers Mutual Cooperative Telephone Company-Moulton</t>
  </si>
  <si>
    <t>Grand Mound Cooperative Telephone Association</t>
  </si>
  <si>
    <t>Hubbard Cooperative Telephone Association</t>
  </si>
  <si>
    <t>Heart of Iowa Communications Cooperative</t>
  </si>
  <si>
    <t>Hospers Telephone Exchange, Inc.</t>
  </si>
  <si>
    <t>Hawkeye Telephone Company</t>
  </si>
  <si>
    <t>Lost Nation-Elwood Telephone Company</t>
  </si>
  <si>
    <t>Lynnville Telephone Company</t>
  </si>
  <si>
    <t>Miles Cooperative Telephone Association</t>
  </si>
  <si>
    <t>Minerva Valley Telephone Company, Inc.</t>
  </si>
  <si>
    <t>Mutual Telephone Company (IA)</t>
  </si>
  <si>
    <t>Palmer Mutual Telephone Company</t>
  </si>
  <si>
    <t>Radcliffe Telephone Company</t>
  </si>
  <si>
    <t>Readlyn Telephone Company</t>
  </si>
  <si>
    <t>Reasnor Telephone Company</t>
  </si>
  <si>
    <t>River Valley Telephone Coop.</t>
  </si>
  <si>
    <t>Sully Telephone Association</t>
  </si>
  <si>
    <t>Searsboro Telephone Company</t>
  </si>
  <si>
    <t>Webster-Calhoun Cooperative Telephone Association</t>
  </si>
  <si>
    <t>Winnebago Cooperative Telephone Association</t>
  </si>
  <si>
    <t>WesTel Systems</t>
  </si>
  <si>
    <t>Horizon Communications, Inc.</t>
  </si>
  <si>
    <t>Alhambra-Grantfork Communications, Inc.</t>
  </si>
  <si>
    <t>Cambridge TelCom, Inc.</t>
  </si>
  <si>
    <t>Kinsman Mutual Telephone Co.</t>
  </si>
  <si>
    <t>New Windsor Communications, Inc.</t>
  </si>
  <si>
    <t>Shawnee Communications, Inc.</t>
  </si>
  <si>
    <t>Woodhull Communications, Inc.</t>
  </si>
  <si>
    <t>H&amp;B Enterprises Inc.</t>
  </si>
  <si>
    <t>LaHarpe Telephone Company, Inc. (KS)</t>
  </si>
  <si>
    <t>Rural Telephone Service Company</t>
  </si>
  <si>
    <t>Twin Valley Management, Inc.</t>
  </si>
  <si>
    <t>Lincolnville Telephone Company</t>
  </si>
  <si>
    <t>Union River Telephone Company</t>
  </si>
  <si>
    <t>Allband Communications Cooperative</t>
  </si>
  <si>
    <t>Baraga Telephone Company</t>
  </si>
  <si>
    <t>Barry County Services Company</t>
  </si>
  <si>
    <t>Chapin Communications Corporation</t>
  </si>
  <si>
    <t>Albany Mutual Telephone Association</t>
  </si>
  <si>
    <t>Benton Cooperative Telephone Company</t>
  </si>
  <si>
    <t>Gardonville Cooperative Telephone Association</t>
  </si>
  <si>
    <t>Garden Valley Telephone Company</t>
  </si>
  <si>
    <t>Halstad Telephone Company</t>
  </si>
  <si>
    <t>Harmony Telephone Company</t>
  </si>
  <si>
    <t>Johnson Telephone Company</t>
  </si>
  <si>
    <t>Kasson &amp; Mantorville Telephone Company</t>
  </si>
  <si>
    <t>Lonsdale Telephone Company</t>
  </si>
  <si>
    <t>Lismore Cooperative Telephone Company</t>
  </si>
  <si>
    <t>Paul Bunyan Rural Telephone Cooperative</t>
  </si>
  <si>
    <t>Polar Communication Mutual Aid Corporation</t>
  </si>
  <si>
    <t>Runestone Telephone Association</t>
  </si>
  <si>
    <t>Spring Grove Communications</t>
  </si>
  <si>
    <t>Woodstock Telephone Company</t>
  </si>
  <si>
    <t>West Central Telephone Assn.</t>
  </si>
  <si>
    <t>Chariton Valley Telephone Corporation</t>
  </si>
  <si>
    <t>Craw-Kan Telephone Cooperative Inc.</t>
  </si>
  <si>
    <t>Citizens Telephone Company of Higginsville, Missouri</t>
  </si>
  <si>
    <t>Fidelity Communications Company</t>
  </si>
  <si>
    <t>Green Hills Telephone Corporation</t>
  </si>
  <si>
    <t>Rock Port Telephone Company</t>
  </si>
  <si>
    <t>Steelville Telephone Exchange, Inc.</t>
  </si>
  <si>
    <t>Decatur Holding Company, Inc.</t>
  </si>
  <si>
    <t>Nemont Telephone Cooperative, Inc.</t>
  </si>
  <si>
    <t>Northern Telephone Cooperative, Inc.</t>
  </si>
  <si>
    <t>North-State Telephone Co. (NC)</t>
  </si>
  <si>
    <t>BEK Communications Cooperative</t>
  </si>
  <si>
    <t>Dickey Rural Telephone Cooperative</t>
  </si>
  <si>
    <t>Dakota Central Telecommunications Cooperative</t>
  </si>
  <si>
    <t>North Dakota Telephone Company</t>
  </si>
  <si>
    <t>Red River Rural Telephone Association</t>
  </si>
  <si>
    <t>UTMA</t>
  </si>
  <si>
    <t>Arapahoe Telephone Company</t>
  </si>
  <si>
    <t>Nedelco, Incorporated</t>
  </si>
  <si>
    <t>Northeast Nebraska Telephone Company</t>
  </si>
  <si>
    <t>Filer Mutual Telephone Company</t>
  </si>
  <si>
    <t>The Hancock Telephone Company</t>
  </si>
  <si>
    <t>Buckland Telephone Co.</t>
  </si>
  <si>
    <t>New Knoxville Telephone Company/GoldStar Communications, LLC</t>
  </si>
  <si>
    <t>Wabash Mutual Telephone Company</t>
  </si>
  <si>
    <t>Hinton Holding Company</t>
  </si>
  <si>
    <t>Santa Rosa Telephone Cooperative, Inc.</t>
  </si>
  <si>
    <t>St. Paul Cooperative Telephone</t>
  </si>
  <si>
    <t>Golden West Telecommunications Cooperative, Inc.</t>
  </si>
  <si>
    <t>Midstate Communications, Inc. (SD)</t>
  </si>
  <si>
    <t>TrioTel Communications, Inc.</t>
  </si>
  <si>
    <t>Venture Communications Cooperative, Inc./Western Telephone Company</t>
  </si>
  <si>
    <t>West River Cooperative Telephone Company</t>
  </si>
  <si>
    <t>Highland Telephone Cooperative, Inc. (KY &amp; TN)</t>
  </si>
  <si>
    <t>Coleman County Telephone Cooperative, Inc.</t>
  </si>
  <si>
    <t>Cumby Telephone Cooperative, Inc.</t>
  </si>
  <si>
    <t>Cap Rock Telephone Cooperative, Inc.</t>
  </si>
  <si>
    <t>Hill Country Telephone Cooperative, Inc.</t>
  </si>
  <si>
    <t>South Plains Telephone Cooperative, Inc.</t>
  </si>
  <si>
    <t>XIT Rural Telephone Cooperative, Inc.</t>
  </si>
  <si>
    <t>All West Communications, Inc.</t>
  </si>
  <si>
    <t>Pembroke Telephone Cooperative</t>
  </si>
  <si>
    <t>Scott County Telephone Cooperative</t>
  </si>
  <si>
    <t>Amherst Telephone Company</t>
  </si>
  <si>
    <t>Baldwin Telecom, Inc.</t>
  </si>
  <si>
    <t>Bloomer Telephone Company</t>
  </si>
  <si>
    <t>Bergen Telephone Company</t>
  </si>
  <si>
    <t>Richland-Grant Telephone Cooperative, Inc.</t>
  </si>
  <si>
    <t>Tri-County Communications Cooperative, Inc.</t>
  </si>
  <si>
    <t>Vernon Telephone Cooperative, Inc.</t>
  </si>
  <si>
    <t>Hardy Telecommunications, Inc.</t>
  </si>
  <si>
    <t>Spruce Knob Seneca Rocks Telephone, Inc.</t>
  </si>
  <si>
    <t>ARKWEST COMM., INC.</t>
  </si>
  <si>
    <t>AMERICAN SAMOA</t>
  </si>
  <si>
    <t>TABLE TOP TEL CO</t>
  </si>
  <si>
    <t>SADDLEBACK COMM CO</t>
  </si>
  <si>
    <t>VALLEY TEL COOP-AZ</t>
  </si>
  <si>
    <t>DUCOR TELEPHONE CO</t>
  </si>
  <si>
    <t>AGATE MUTUAL TEL CO</t>
  </si>
  <si>
    <t>FARMERS TEL CO - CO</t>
  </si>
  <si>
    <t>PHILLIPS COUNTY TEL</t>
  </si>
  <si>
    <t>ROGGEN TEL COOP CO</t>
  </si>
  <si>
    <t>SOUTH PARK TEL. CO.</t>
  </si>
  <si>
    <t>GRAND RIVER MUT-IA</t>
  </si>
  <si>
    <t>HUBBARD COOP ASSN</t>
  </si>
  <si>
    <t>KILLDUFF TEL. CO.</t>
  </si>
  <si>
    <t>MARNE &amp; ELK HORN TEL</t>
  </si>
  <si>
    <t>SILVER STAR TEL- ID</t>
  </si>
  <si>
    <t>ALHAMBRA-GRANTFORK</t>
  </si>
  <si>
    <t>CLARKSVILLE MUTUAL</t>
  </si>
  <si>
    <t>GRAFTON TEL CO</t>
  </si>
  <si>
    <t>LEONORE MUTUAL TEL</t>
  </si>
  <si>
    <t>LA HARPE TEL CO INC</t>
  </si>
  <si>
    <t>KALEVA TEL CO</t>
  </si>
  <si>
    <t>FEDERATED TEL COOP</t>
  </si>
  <si>
    <t>FEDERATED UTILITIES</t>
  </si>
  <si>
    <t>HARMONY TEL CO</t>
  </si>
  <si>
    <t>LISMORE COOP TEL CO</t>
  </si>
  <si>
    <t>UPSALA COOP TEL ASSN</t>
  </si>
  <si>
    <t>STEELVILLE TEL EXCH</t>
  </si>
  <si>
    <t>CHOCTAW TELEPHONE CO</t>
  </si>
  <si>
    <t>OREGON FARMERS MUT</t>
  </si>
  <si>
    <t>NEMONT TEL COOP-MT</t>
  </si>
  <si>
    <t>GRIGGS COUNTY TEL CO</t>
  </si>
  <si>
    <t>SODTOWN TEL CO</t>
  </si>
  <si>
    <t>VALLEY TEL COOP - NM</t>
  </si>
  <si>
    <t>ATLAS TEL CO</t>
  </si>
  <si>
    <t>CHEROKEE TEL CO</t>
  </si>
  <si>
    <t>OKLATEL COMMUNICATIONS, INC.</t>
  </si>
  <si>
    <t>PINE TEL SYSTEM INC.</t>
  </si>
  <si>
    <t>OREGON TEL. CORP. (MTE - OREGON)</t>
  </si>
  <si>
    <t>VENUS TEL CORP</t>
  </si>
  <si>
    <t>INTERSTATE TELECOMM.</t>
  </si>
  <si>
    <t>WEST RIVER COOP</t>
  </si>
  <si>
    <t>COLEMAN COUNTY CO-OP</t>
  </si>
  <si>
    <t>CAP ROCK TEL COOP</t>
  </si>
  <si>
    <t>SOUTH PLAINS TEL</t>
  </si>
  <si>
    <t>BEEHIVE TEL CO - UT</t>
  </si>
  <si>
    <t>WESTGATE COMMUNICATIONS LLC D/B/A WEAVTEL</t>
  </si>
  <si>
    <t>BERGEN TEL CO</t>
  </si>
  <si>
    <t>SILVER STAR TEL-WY</t>
  </si>
  <si>
    <t>N/A</t>
  </si>
  <si>
    <t>SiyCOM</t>
  </si>
  <si>
    <t>Federal Communications Commission</t>
  </si>
  <si>
    <t>CAF - A-CAM 2.3.2 - Authorization Report Version 5.1</t>
  </si>
  <si>
    <t>Authorized A-CAM Support &amp; Obligations - To Date Offer Authorizations</t>
  </si>
  <si>
    <t>May 24, 2019</t>
  </si>
  <si>
    <t>Rate-of-Return Carrier</t>
  </si>
  <si>
    <t>Authorization Date</t>
  </si>
  <si>
    <t>Support End Date</t>
  </si>
  <si>
    <t>Annual A-CAM Support</t>
  </si>
  <si>
    <t>Total Number of Rate-of-Return Locations in Census Blocks Receiving Model-Based Funding</t>
  </si>
  <si>
    <t>Number of Locations in Eligible Census Blocks with Obligation to Offer 25/3 Mbps</t>
  </si>
  <si>
    <t>Number of Locations in Eligible Census Blocks with Obligation to Offer 10/1 Mbps</t>
  </si>
  <si>
    <t>Number of Locations in Eligible Census Blocks with Obligation to Offer 4/1 Mbps</t>
  </si>
  <si>
    <t>Number of Locations Remaining on Reasonable Request Standard</t>
  </si>
  <si>
    <t>ROR Sub Total</t>
  </si>
  <si>
    <t>ROR Total</t>
  </si>
  <si>
    <t>ALSK</t>
  </si>
  <si>
    <t>RMTC</t>
  </si>
  <si>
    <t>MLLR</t>
  </si>
  <si>
    <t>OTLC</t>
  </si>
  <si>
    <t>TDS</t>
  </si>
  <si>
    <t>TLPH2</t>
  </si>
  <si>
    <t>ARKN</t>
  </si>
  <si>
    <t>CYPB</t>
  </si>
  <si>
    <t>ERTT</t>
  </si>
  <si>
    <t>TWNS</t>
  </si>
  <si>
    <t>YLCT</t>
  </si>
  <si>
    <t>PNPN</t>
  </si>
  <si>
    <t>Pinpoint Holdings, Inc.</t>
  </si>
  <si>
    <t>HPTL</t>
  </si>
  <si>
    <t>BRYN</t>
  </si>
  <si>
    <t>LCTC</t>
  </si>
  <si>
    <t>BJTL</t>
  </si>
  <si>
    <t>Bijou Telephone Cooperative Association Inc.</t>
  </si>
  <si>
    <t>JDNT</t>
  </si>
  <si>
    <t>NCLN</t>
  </si>
  <si>
    <t>MYBT</t>
  </si>
  <si>
    <t>MBSH</t>
  </si>
  <si>
    <t>MBS Holdings</t>
  </si>
  <si>
    <t>ALMT</t>
  </si>
  <si>
    <t>HRGR</t>
  </si>
  <si>
    <t>Hargray Communications Group, Inc.</t>
  </si>
  <si>
    <t>CTZN6</t>
  </si>
  <si>
    <t>FLNC</t>
  </si>
  <si>
    <t>Fail Telecommunication Corporation</t>
  </si>
  <si>
    <t>PLNT2</t>
  </si>
  <si>
    <t>PNLN</t>
  </si>
  <si>
    <t>BCCT</t>
  </si>
  <si>
    <t>BRDT</t>
  </si>
  <si>
    <t>BTLR</t>
  </si>
  <si>
    <t>CMBR2</t>
  </si>
  <si>
    <t>FRMRC</t>
  </si>
  <si>
    <t>Farmers Mutual Telephone Cooperative - Shellsburg</t>
  </si>
  <si>
    <t>CNTR2</t>
  </si>
  <si>
    <t>CNVL</t>
  </si>
  <si>
    <t>CPRT2</t>
  </si>
  <si>
    <t>CSYM</t>
  </si>
  <si>
    <t>DNVL</t>
  </si>
  <si>
    <t>ESTB</t>
  </si>
  <si>
    <t>FNTN</t>
  </si>
  <si>
    <t>FRMR</t>
  </si>
  <si>
    <t>FRMR6</t>
  </si>
  <si>
    <t>FRMRJ</t>
  </si>
  <si>
    <t>Farmers Mutual Telephone Company-Jesup</t>
  </si>
  <si>
    <t>JFTC</t>
  </si>
  <si>
    <t>LMTT</t>
  </si>
  <si>
    <t>LNGL</t>
  </si>
  <si>
    <t>LNRC</t>
  </si>
  <si>
    <t>MBLC</t>
  </si>
  <si>
    <t>MCHN</t>
  </si>
  <si>
    <t>MDRN</t>
  </si>
  <si>
    <t>MRTL</t>
  </si>
  <si>
    <t>MSSN</t>
  </si>
  <si>
    <t>MTLT2</t>
  </si>
  <si>
    <t>NRTCT</t>
  </si>
  <si>
    <t>NRTH</t>
  </si>
  <si>
    <t>NRTH3</t>
  </si>
  <si>
    <t>NWLM</t>
  </si>
  <si>
    <t>OLNT</t>
  </si>
  <si>
    <t>ONSL</t>
  </si>
  <si>
    <t>ORNM</t>
  </si>
  <si>
    <t>PRTN</t>
  </si>
  <si>
    <t>RCKW</t>
  </si>
  <si>
    <t>SCCN</t>
  </si>
  <si>
    <t>SCHL</t>
  </si>
  <si>
    <t>SCRN</t>
  </si>
  <si>
    <t>SPRR</t>
  </si>
  <si>
    <t>TMPL</t>
  </si>
  <si>
    <t>TRRL2</t>
  </si>
  <si>
    <t>TTNK</t>
  </si>
  <si>
    <t>VNBR</t>
  </si>
  <si>
    <t>WLST</t>
  </si>
  <si>
    <t>WSTR</t>
  </si>
  <si>
    <t>WYMN</t>
  </si>
  <si>
    <t>BLCK</t>
  </si>
  <si>
    <t>CMBR</t>
  </si>
  <si>
    <t>MDLK</t>
  </si>
  <si>
    <t>Mud Lake Telephone Cooperative Association, Inc.</t>
  </si>
  <si>
    <t>MRTL2</t>
  </si>
  <si>
    <t>PRJC</t>
  </si>
  <si>
    <t>WSTR4</t>
  </si>
  <si>
    <t>ADMS</t>
  </si>
  <si>
    <t>CRSS3</t>
  </si>
  <si>
    <t>Crossville Consolidated Communications, Inc.</t>
  </si>
  <si>
    <t>CSSC</t>
  </si>
  <si>
    <t>FLTR</t>
  </si>
  <si>
    <t>GLSF</t>
  </si>
  <si>
    <t>GNSC</t>
  </si>
  <si>
    <t>HMLT</t>
  </si>
  <si>
    <t>HNRY</t>
  </si>
  <si>
    <t>MCNB</t>
  </si>
  <si>
    <t>McNabb Communications, Inc.</t>
  </si>
  <si>
    <t>MDCN</t>
  </si>
  <si>
    <t>RYNL</t>
  </si>
  <si>
    <t>STLL</t>
  </si>
  <si>
    <t>TNCT</t>
  </si>
  <si>
    <t>BLMN2</t>
  </si>
  <si>
    <t>THMN</t>
  </si>
  <si>
    <t>TLTL</t>
  </si>
  <si>
    <t>TTHC</t>
  </si>
  <si>
    <t>USCH</t>
  </si>
  <si>
    <t>CPTL</t>
  </si>
  <si>
    <t>MAGN</t>
  </si>
  <si>
    <t>Magna5 Holdings LLC</t>
  </si>
  <si>
    <t>CHPN</t>
  </si>
  <si>
    <t>CRRC</t>
  </si>
  <si>
    <t>HWTH</t>
  </si>
  <si>
    <t>SNDC</t>
  </si>
  <si>
    <t>ARVG</t>
  </si>
  <si>
    <t>CHRS</t>
  </si>
  <si>
    <t>HNSN</t>
  </si>
  <si>
    <t>INTR4</t>
  </si>
  <si>
    <t>LRSN</t>
  </si>
  <si>
    <t>NRTH8</t>
  </si>
  <si>
    <t>PRKR</t>
  </si>
  <si>
    <t>RRLC</t>
  </si>
  <si>
    <t>KCLE</t>
  </si>
  <si>
    <t>KCL Enterprises, LLC</t>
  </si>
  <si>
    <t>WKST</t>
  </si>
  <si>
    <t>AMRC</t>
  </si>
  <si>
    <t>ELLN</t>
  </si>
  <si>
    <t>GRND4</t>
  </si>
  <si>
    <t>LRTL</t>
  </si>
  <si>
    <t>MRKT</t>
  </si>
  <si>
    <t>PCVL</t>
  </si>
  <si>
    <t>TLPX</t>
  </si>
  <si>
    <t>TRCR</t>
  </si>
  <si>
    <t>CMMN</t>
  </si>
  <si>
    <t>HTSP</t>
  </si>
  <si>
    <t>LNCL3</t>
  </si>
  <si>
    <t>MDRV</t>
  </si>
  <si>
    <t>RNGT</t>
  </si>
  <si>
    <t>STHR</t>
  </si>
  <si>
    <t>ABSR</t>
  </si>
  <si>
    <t>BKCM</t>
  </si>
  <si>
    <t>CNSL2</t>
  </si>
  <si>
    <t>Consolidated Companies, Inc.</t>
  </si>
  <si>
    <t>GRTP</t>
  </si>
  <si>
    <t>KMTL</t>
  </si>
  <si>
    <t>PRCT</t>
  </si>
  <si>
    <t>THNB</t>
  </si>
  <si>
    <t>WSTW2</t>
  </si>
  <si>
    <t>RSVL</t>
  </si>
  <si>
    <t>BHVT</t>
  </si>
  <si>
    <t>DAYM</t>
  </si>
  <si>
    <t>LNCL</t>
  </si>
  <si>
    <t>MPVL</t>
  </si>
  <si>
    <t>ARMS</t>
  </si>
  <si>
    <t>CHZY</t>
  </si>
  <si>
    <t>Chazy &amp; Westport Telephone Corp.</t>
  </si>
  <si>
    <t>CTZN3</t>
  </si>
  <si>
    <t>DLHT</t>
  </si>
  <si>
    <t>EMPR</t>
  </si>
  <si>
    <t>FSHR</t>
  </si>
  <si>
    <t>MRGR</t>
  </si>
  <si>
    <t>ATLC</t>
  </si>
  <si>
    <t>Atlas Connectivity</t>
  </si>
  <si>
    <t>THMD</t>
  </si>
  <si>
    <t>PTTR2</t>
  </si>
  <si>
    <t>HRZN</t>
  </si>
  <si>
    <t>Horizon Telcom, Inc.</t>
  </si>
  <si>
    <t>PTTR</t>
  </si>
  <si>
    <t>SYCM</t>
  </si>
  <si>
    <t>THRD</t>
  </si>
  <si>
    <t>CRNG</t>
  </si>
  <si>
    <t>CRSS</t>
  </si>
  <si>
    <t>DBSN</t>
  </si>
  <si>
    <t>Dobson Technologies, Inc.</t>
  </si>
  <si>
    <t>MBCR</t>
  </si>
  <si>
    <t>OKLH</t>
  </si>
  <si>
    <t>PNRT2</t>
  </si>
  <si>
    <t>SLNS</t>
  </si>
  <si>
    <t>STHW2</t>
  </si>
  <si>
    <t>VLLN</t>
  </si>
  <si>
    <t>HLXT</t>
  </si>
  <si>
    <t>MNRT</t>
  </si>
  <si>
    <t>PNRT3</t>
  </si>
  <si>
    <t>RMTL</t>
  </si>
  <si>
    <t>THNR</t>
  </si>
  <si>
    <t>HMTL</t>
  </si>
  <si>
    <t>WSTC</t>
  </si>
  <si>
    <t>CLRT</t>
  </si>
  <si>
    <t>JMSV</t>
  </si>
  <si>
    <t>DKLB</t>
  </si>
  <si>
    <t>BRZS</t>
  </si>
  <si>
    <t>CLRD</t>
  </si>
  <si>
    <t>CNTR4</t>
  </si>
  <si>
    <t>ENMR</t>
  </si>
  <si>
    <t>ETXT</t>
  </si>
  <si>
    <t>FVRT</t>
  </si>
  <si>
    <t>INDS</t>
  </si>
  <si>
    <t>MDPL</t>
  </si>
  <si>
    <t>PKLM</t>
  </si>
  <si>
    <t>RVRT</t>
  </si>
  <si>
    <t>TTHL</t>
  </si>
  <si>
    <t>TYLR</t>
  </si>
  <si>
    <t>WSTT</t>
  </si>
  <si>
    <t>WSTX</t>
  </si>
  <si>
    <t>GNNS</t>
  </si>
  <si>
    <t>UBTB</t>
  </si>
  <si>
    <t>CTZN7</t>
  </si>
  <si>
    <t>HGHL</t>
  </si>
  <si>
    <t>MGWC</t>
  </si>
  <si>
    <t>LUMO</t>
  </si>
  <si>
    <t>Lumos Networks Corp.</t>
  </si>
  <si>
    <t>PNRT</t>
  </si>
  <si>
    <t>AMRY</t>
  </si>
  <si>
    <t>BRCT</t>
  </si>
  <si>
    <t>CLRL2</t>
  </si>
  <si>
    <t>CNVL2</t>
  </si>
  <si>
    <t>Coon Valley Farmers Telephone Company</t>
  </si>
  <si>
    <t>FRMR4</t>
  </si>
  <si>
    <t>HLLS</t>
  </si>
  <si>
    <t>MNTH</t>
  </si>
  <si>
    <t>WDCN</t>
  </si>
  <si>
    <t>Wood County Telephone Company</t>
  </si>
  <si>
    <t>UNNT</t>
  </si>
  <si>
    <t>WTNB</t>
  </si>
  <si>
    <t>MWTC</t>
  </si>
  <si>
    <t>Mountain West Technologies Corporation</t>
  </si>
  <si>
    <t>UNHC</t>
  </si>
  <si>
    <t>Union Holding Corp.</t>
  </si>
  <si>
    <t>Authorized A-CAM II Support &amp; Obligations</t>
  </si>
  <si>
    <t>Tribal - Number of Locations in Eligible Census Blocks with Obligation to Offer 25/3 Mbps</t>
  </si>
  <si>
    <t>Tribal - Number of Locations in Eligible Census Blocks with Obligation to Offer 4/1 Mbps</t>
  </si>
  <si>
    <t>Tribal - Number of Locations Remaining on Reasonable Request Standard</t>
  </si>
  <si>
    <t>TRYC</t>
  </si>
  <si>
    <t>MGZN</t>
  </si>
  <si>
    <t>SPCT</t>
  </si>
  <si>
    <t>TLBI</t>
  </si>
  <si>
    <t>ASTA</t>
  </si>
  <si>
    <t>PNDR</t>
  </si>
  <si>
    <t>SDDL</t>
  </si>
  <si>
    <t>THND</t>
  </si>
  <si>
    <t>VLLY</t>
  </si>
  <si>
    <t>VRCM</t>
  </si>
  <si>
    <t>AGTM</t>
  </si>
  <si>
    <t>ESTR</t>
  </si>
  <si>
    <t>FRMRI</t>
  </si>
  <si>
    <t>PHLL</t>
  </si>
  <si>
    <t>PLNS</t>
  </si>
  <si>
    <t>RGGN</t>
  </si>
  <si>
    <t>STNH</t>
  </si>
  <si>
    <t>THPT</t>
  </si>
  <si>
    <t>WGGN</t>
  </si>
  <si>
    <t>WLLR</t>
  </si>
  <si>
    <t>DYCM</t>
  </si>
  <si>
    <t>PRGR</t>
  </si>
  <si>
    <t>ACTL</t>
  </si>
  <si>
    <t>ALLN</t>
  </si>
  <si>
    <t>ARCD</t>
  </si>
  <si>
    <t>ATKN</t>
  </si>
  <si>
    <t>BLDW2</t>
  </si>
  <si>
    <t>BRKL</t>
  </si>
  <si>
    <t>BRNR</t>
  </si>
  <si>
    <t>CLRN</t>
  </si>
  <si>
    <t>CMLT</t>
  </si>
  <si>
    <t>CMMN3</t>
  </si>
  <si>
    <t>CPRT</t>
  </si>
  <si>
    <t>CRNB</t>
  </si>
  <si>
    <t>CTZN2</t>
  </si>
  <si>
    <t>FBCM</t>
  </si>
  <si>
    <t>FRMRU</t>
  </si>
  <si>
    <t>GRND2</t>
  </si>
  <si>
    <t>HBBR</t>
  </si>
  <si>
    <t>HRTF</t>
  </si>
  <si>
    <t>HSPR</t>
  </si>
  <si>
    <t>HWKY</t>
  </si>
  <si>
    <t>KLLD</t>
  </si>
  <si>
    <t>LSTN</t>
  </si>
  <si>
    <t>LYNN</t>
  </si>
  <si>
    <t>MLSC</t>
  </si>
  <si>
    <t>MNRV</t>
  </si>
  <si>
    <t>MRNL</t>
  </si>
  <si>
    <t>MTLT3</t>
  </si>
  <si>
    <t>PLMR</t>
  </si>
  <si>
    <t>RDCL</t>
  </si>
  <si>
    <t>RDLY</t>
  </si>
  <si>
    <t>RSNR</t>
  </si>
  <si>
    <t>RVRV</t>
  </si>
  <si>
    <t>SLLY</t>
  </si>
  <si>
    <t>SRSB</t>
  </si>
  <si>
    <t>WBST</t>
  </si>
  <si>
    <t>WNNB</t>
  </si>
  <si>
    <t>HRZC</t>
  </si>
  <si>
    <t>ALHM</t>
  </si>
  <si>
    <t>CLRK</t>
  </si>
  <si>
    <t>CMBR3</t>
  </si>
  <si>
    <t>GRFT</t>
  </si>
  <si>
    <t>KNSM</t>
  </si>
  <si>
    <t>LNRM</t>
  </si>
  <si>
    <t>NWWN</t>
  </si>
  <si>
    <t>SHWN</t>
  </si>
  <si>
    <t>WDHL</t>
  </si>
  <si>
    <t>HBCM</t>
  </si>
  <si>
    <t>LHRP2</t>
  </si>
  <si>
    <t>RRLT2</t>
  </si>
  <si>
    <t>TWNV</t>
  </si>
  <si>
    <t>LNCL2</t>
  </si>
  <si>
    <t>UNNR</t>
  </si>
  <si>
    <t>ALLB</t>
  </si>
  <si>
    <t>BRGT</t>
  </si>
  <si>
    <t>BRRY</t>
  </si>
  <si>
    <t>KLTL</t>
  </si>
  <si>
    <t>ALBN</t>
  </si>
  <si>
    <t>BNTN2</t>
  </si>
  <si>
    <t>FDRT</t>
  </si>
  <si>
    <t>FRMR8</t>
  </si>
  <si>
    <t>GRDN</t>
  </si>
  <si>
    <t>GRDN2</t>
  </si>
  <si>
    <t>HLST</t>
  </si>
  <si>
    <t>HRMN</t>
  </si>
  <si>
    <t>JHNS</t>
  </si>
  <si>
    <t>KSSN</t>
  </si>
  <si>
    <t>LNSD</t>
  </si>
  <si>
    <t>LSMR</t>
  </si>
  <si>
    <t>PLBN</t>
  </si>
  <si>
    <t>PLRC</t>
  </si>
  <si>
    <t>RNST</t>
  </si>
  <si>
    <t>SPRN4</t>
  </si>
  <si>
    <t>UPSL</t>
  </si>
  <si>
    <t>WDST</t>
  </si>
  <si>
    <t>WSTC2</t>
  </si>
  <si>
    <t>CHRT</t>
  </si>
  <si>
    <t>CRWK</t>
  </si>
  <si>
    <t>CTZN4</t>
  </si>
  <si>
    <t>FDLT</t>
  </si>
  <si>
    <t>GRNH</t>
  </si>
  <si>
    <t>RCKP</t>
  </si>
  <si>
    <t>STLV</t>
  </si>
  <si>
    <t>DCTR</t>
  </si>
  <si>
    <t>NMNT</t>
  </si>
  <si>
    <t>NRTH9</t>
  </si>
  <si>
    <t>SICM</t>
  </si>
  <si>
    <t>NRTHC</t>
  </si>
  <si>
    <t>DCKY</t>
  </si>
  <si>
    <t>DKTC</t>
  </si>
  <si>
    <t>MRLB</t>
  </si>
  <si>
    <t>NRTH2</t>
  </si>
  <si>
    <t>RDRV</t>
  </si>
  <si>
    <t>ARPH</t>
  </si>
  <si>
    <t>NDLC</t>
  </si>
  <si>
    <t>NRTH7</t>
  </si>
  <si>
    <t>SDTW</t>
  </si>
  <si>
    <t>FLRM</t>
  </si>
  <si>
    <t>THHN</t>
  </si>
  <si>
    <t>BCKL</t>
  </si>
  <si>
    <t>NWKN</t>
  </si>
  <si>
    <t>WBSH2</t>
  </si>
  <si>
    <t>ATLS</t>
  </si>
  <si>
    <t>CHRK</t>
  </si>
  <si>
    <t>HNTN</t>
  </si>
  <si>
    <t>SNTR</t>
  </si>
  <si>
    <t>STPL</t>
  </si>
  <si>
    <t>VNST</t>
  </si>
  <si>
    <t>GLDN2</t>
  </si>
  <si>
    <t>MDST</t>
  </si>
  <si>
    <t>TRTL</t>
  </si>
  <si>
    <t>VNTR</t>
  </si>
  <si>
    <t>WSTR2</t>
  </si>
  <si>
    <t>HGHL2</t>
  </si>
  <si>
    <t>CLMN</t>
  </si>
  <si>
    <t>CMBY</t>
  </si>
  <si>
    <t>CPRC</t>
  </si>
  <si>
    <t>HLLC</t>
  </si>
  <si>
    <t>STHP</t>
  </si>
  <si>
    <t>XTRR</t>
  </si>
  <si>
    <t>ALLW</t>
  </si>
  <si>
    <t>PMBR</t>
  </si>
  <si>
    <t>SCTT3</t>
  </si>
  <si>
    <t>WSTG</t>
  </si>
  <si>
    <t>AMHR</t>
  </si>
  <si>
    <t>BLDW</t>
  </si>
  <si>
    <t>BLMR</t>
  </si>
  <si>
    <t>BRGN</t>
  </si>
  <si>
    <t>RCHL</t>
  </si>
  <si>
    <t>TRCN</t>
  </si>
  <si>
    <t>VRNN</t>
  </si>
  <si>
    <t>HRDY</t>
  </si>
  <si>
    <t>SPRC</t>
  </si>
  <si>
    <t>CAF - A-CAM 2.5.2 - Authorization Report Version 6.2</t>
  </si>
  <si>
    <t>February 15, 2022</t>
  </si>
  <si>
    <t>Westside Independent Telephone Company</t>
  </si>
  <si>
    <t>Breda Telephone Corp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</si>
</sst>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  <numFmt numFmtId="166" formatCode="_(&quot;$&quot;* #,##0_);_(&quot;$&quot;* \(#,##0\);_(&quot;$&quot;* &quot;-&quot;??_);_(@_)"/>
    <numFmt numFmtId="167" formatCode="0.0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Calibri"/>
      <family val="2"/>
      <scheme val="minor"/>
    </font>
    <font>
      <sz val="11"/>
      <color indexed="8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2"/>
      <color rgb="FF0000FF"/>
      <name val="Times New Roman"/>
      <family val="1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88555558946501"/>
        <bgColor indexed="64"/>
      </patternFill>
    </fill>
    <fill>
      <patternFill patternType="solid">
        <fgColor theme="0" tint="-4.9897762993255407E-2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 tint="-0.149906918546098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5" fillId="0" borderId="1" xfId="2" applyNumberFormat="1" applyFont="1" applyFill="1" applyBorder="1" applyAlignment="1">
      <alignment vertical="center"/>
    </xf>
    <xf numFmtId="164" fontId="5" fillId="0" borderId="1" xfId="2" applyNumberFormat="1" applyFont="1" applyFill="1" applyBorder="1" applyAlignment="1">
      <alignment horizontal="center" vertical="center"/>
    </xf>
    <xf numFmtId="1" fontId="4" fillId="0" borderId="1" xfId="6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vertical="center" shrinkToFit="1"/>
    </xf>
    <xf numFmtId="0" fontId="7" fillId="0" borderId="1" xfId="0" applyFont="1" applyBorder="1" applyAlignment="1">
      <alignment horizontal="center" shrinkToFit="1"/>
    </xf>
    <xf numFmtId="0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shrinkToFit="1"/>
    </xf>
    <xf numFmtId="0" fontId="7" fillId="0" borderId="2" xfId="0" applyNumberFormat="1" applyFont="1" applyBorder="1" applyAlignment="1">
      <alignment horizontal="center" vertical="center"/>
    </xf>
    <xf numFmtId="1" fontId="5" fillId="0" borderId="1" xfId="2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3" fontId="5" fillId="0" borderId="2" xfId="2" applyNumberFormat="1" applyFont="1" applyFill="1" applyBorder="1" applyAlignment="1">
      <alignment vertical="center"/>
    </xf>
    <xf numFmtId="164" fontId="5" fillId="0" borderId="2" xfId="2" applyNumberFormat="1" applyFont="1" applyFill="1" applyBorder="1" applyAlignment="1">
      <alignment horizontal="center" vertical="center"/>
    </xf>
    <xf numFmtId="1" fontId="4" fillId="0" borderId="2" xfId="6" applyNumberFormat="1" applyFont="1" applyFill="1" applyBorder="1" applyAlignment="1">
      <alignment horizontal="center" vertical="center"/>
    </xf>
    <xf numFmtId="1" fontId="5" fillId="0" borderId="2" xfId="2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64" fontId="5" fillId="0" borderId="2" xfId="2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5" fillId="0" borderId="1" xfId="2" applyNumberFormat="1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vertical="center" shrinkToFit="1"/>
    </xf>
    <xf numFmtId="0" fontId="7" fillId="0" borderId="2" xfId="0" applyFont="1" applyFill="1" applyBorder="1" applyAlignment="1">
      <alignment horizontal="center" vertical="center"/>
    </xf>
    <xf numFmtId="49" fontId="4" fillId="0" borderId="1" xfId="6" applyNumberFormat="1" applyFont="1" applyFill="1" applyBorder="1" applyAlignment="1">
      <alignment horizontal="center" vertical="center"/>
    </xf>
    <xf numFmtId="0" fontId="4" fillId="0" borderId="1" xfId="6" applyNumberFormat="1" applyFont="1" applyFill="1" applyBorder="1" applyAlignment="1">
      <alignment horizontal="center" vertical="center"/>
    </xf>
    <xf numFmtId="3" fontId="5" fillId="0" borderId="1" xfId="2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/>
    </xf>
    <xf numFmtId="3" fontId="0" fillId="0" borderId="0" xfId="0" applyNumberFormat="1" applyFill="1" applyAlignment="1">
      <alignment vertical="center"/>
    </xf>
    <xf numFmtId="1" fontId="5" fillId="0" borderId="2" xfId="2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shrinkToFit="1"/>
    </xf>
    <xf numFmtId="0" fontId="7" fillId="0" borderId="1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49" fontId="4" fillId="0" borderId="2" xfId="6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3" fontId="9" fillId="0" borderId="1" xfId="7" applyFont="1" applyFill="1" applyBorder="1"/>
    <xf numFmtId="1" fontId="5" fillId="0" borderId="1" xfId="2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vertical="center"/>
    </xf>
    <xf numFmtId="0" fontId="10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3" fillId="0" borderId="0" xfId="0" applyFont="1" applyFill="1" applyAlignment="1">
      <alignment horizontal="centerContinuous"/>
    </xf>
    <xf numFmtId="0" fontId="13" fillId="0" borderId="0" xfId="0" applyFont="1" applyAlignment="1">
      <alignment horizontal="centerContinuous"/>
    </xf>
    <xf numFmtId="0" fontId="14" fillId="0" borderId="0" xfId="0" applyFont="1"/>
    <xf numFmtId="0" fontId="13" fillId="0" borderId="0" xfId="0" applyFont="1"/>
    <xf numFmtId="0" fontId="15" fillId="0" borderId="0" xfId="0" applyFont="1" applyAlignment="1">
      <alignment horizontal="centerContinuous"/>
    </xf>
    <xf numFmtId="165" fontId="16" fillId="0" borderId="0" xfId="0" quotePrefix="1" applyNumberFormat="1" applyFont="1" applyAlignment="1">
      <alignment horizontal="centerContinuous"/>
    </xf>
    <xf numFmtId="164" fontId="11" fillId="0" borderId="0" xfId="2" applyNumberFormat="1" applyFont="1" applyBorder="1" applyAlignment="1">
      <alignment horizontal="centerContinuous"/>
    </xf>
    <xf numFmtId="164" fontId="11" fillId="0" borderId="0" xfId="0" applyNumberFormat="1" applyFont="1" applyBorder="1" applyAlignment="1">
      <alignment horizontal="centerContinuous"/>
    </xf>
    <xf numFmtId="164" fontId="11" fillId="0" borderId="0" xfId="7" applyNumberFormat="1" applyFont="1" applyBorder="1" applyAlignment="1">
      <alignment horizontal="centerContinuous"/>
    </xf>
    <xf numFmtId="0" fontId="13" fillId="0" borderId="0" xfId="0" applyFont="1" applyFill="1" applyBorder="1"/>
    <xf numFmtId="0" fontId="10" fillId="3" borderId="1" xfId="0" applyFont="1" applyFill="1" applyBorder="1" applyAlignment="1">
      <alignment horizontal="center" wrapText="1"/>
    </xf>
    <xf numFmtId="0" fontId="10" fillId="3" borderId="3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wrapText="1"/>
    </xf>
    <xf numFmtId="164" fontId="11" fillId="0" borderId="1" xfId="2" applyNumberFormat="1" applyFont="1" applyFill="1" applyBorder="1"/>
    <xf numFmtId="165" fontId="11" fillId="0" borderId="1" xfId="7" applyNumberFormat="1" applyFont="1" applyFill="1" applyBorder="1"/>
    <xf numFmtId="165" fontId="9" fillId="0" borderId="3" xfId="7" applyNumberFormat="1" applyFont="1" applyFill="1" applyBorder="1"/>
    <xf numFmtId="166" fontId="11" fillId="0" borderId="1" xfId="8" applyNumberFormat="1" applyFont="1" applyFill="1" applyBorder="1"/>
    <xf numFmtId="164" fontId="11" fillId="0" borderId="1" xfId="7" applyNumberFormat="1" applyFont="1" applyFill="1" applyBorder="1"/>
    <xf numFmtId="164" fontId="11" fillId="5" borderId="1" xfId="2" applyNumberFormat="1" applyFont="1" applyFill="1" applyBorder="1"/>
    <xf numFmtId="165" fontId="9" fillId="5" borderId="1" xfId="7" applyNumberFormat="1" applyFont="1" applyFill="1" applyBorder="1"/>
    <xf numFmtId="165" fontId="9" fillId="5" borderId="3" xfId="7" applyNumberFormat="1" applyFont="1" applyFill="1" applyBorder="1"/>
    <xf numFmtId="164" fontId="11" fillId="5" borderId="3" xfId="7" applyNumberFormat="1" applyFont="1" applyFill="1" applyBorder="1"/>
    <xf numFmtId="164" fontId="11" fillId="5" borderId="1" xfId="7" applyNumberFormat="1" applyFont="1" applyFill="1" applyBorder="1"/>
    <xf numFmtId="164" fontId="11" fillId="0" borderId="1" xfId="2" applyNumberFormat="1" applyFont="1" applyBorder="1"/>
    <xf numFmtId="165" fontId="9" fillId="0" borderId="1" xfId="7" applyNumberFormat="1" applyFont="1" applyBorder="1"/>
    <xf numFmtId="165" fontId="9" fillId="0" borderId="3" xfId="7" applyNumberFormat="1" applyFont="1" applyBorder="1"/>
    <xf numFmtId="164" fontId="11" fillId="0" borderId="3" xfId="7" applyNumberFormat="1" applyFont="1" applyBorder="1"/>
    <xf numFmtId="164" fontId="11" fillId="0" borderId="1" xfId="7" applyNumberFormat="1" applyFont="1" applyBorder="1"/>
    <xf numFmtId="164" fontId="17" fillId="5" borderId="3" xfId="7" applyNumberFormat="1" applyFont="1" applyFill="1" applyBorder="1" applyAlignment="1">
      <alignment horizontal="center" wrapText="1"/>
    </xf>
    <xf numFmtId="164" fontId="17" fillId="5" borderId="1" xfId="7" applyNumberFormat="1" applyFont="1" applyFill="1" applyBorder="1" applyAlignment="1">
      <alignment horizontal="center" wrapText="1"/>
    </xf>
    <xf numFmtId="166" fontId="11" fillId="5" borderId="1" xfId="8" applyNumberFormat="1" applyFont="1" applyFill="1" applyBorder="1"/>
    <xf numFmtId="0" fontId="10" fillId="6" borderId="1" xfId="0" applyFont="1" applyFill="1" applyBorder="1" applyAlignment="1">
      <alignment horizontal="center" wrapText="1"/>
    </xf>
    <xf numFmtId="0" fontId="10" fillId="6" borderId="3" xfId="0" applyFont="1" applyFill="1" applyBorder="1" applyAlignment="1">
      <alignment horizontal="center" wrapText="1"/>
    </xf>
    <xf numFmtId="167" fontId="18" fillId="6" borderId="3" xfId="9" applyNumberFormat="1" applyFont="1" applyFill="1" applyBorder="1" applyAlignment="1">
      <alignment horizontal="center" wrapText="1"/>
    </xf>
    <xf numFmtId="167" fontId="18" fillId="6" borderId="1" xfId="9" applyNumberFormat="1" applyFont="1" applyFill="1" applyBorder="1" applyAlignment="1">
      <alignment horizontal="center" wrapText="1"/>
    </xf>
    <xf numFmtId="165" fontId="11" fillId="0" borderId="1" xfId="7" quotePrefix="1" applyNumberFormat="1" applyFont="1" applyBorder="1" applyAlignment="1">
      <alignment horizontal="right"/>
    </xf>
    <xf numFmtId="164" fontId="9" fillId="0" borderId="1" xfId="7" applyNumberFormat="1" applyFont="1" applyFill="1" applyBorder="1"/>
    <xf numFmtId="164" fontId="13" fillId="0" borderId="1" xfId="7" applyNumberFormat="1" applyFont="1" applyFill="1" applyBorder="1"/>
    <xf numFmtId="43" fontId="9" fillId="5" borderId="1" xfId="7" applyFont="1" applyFill="1" applyBorder="1"/>
    <xf numFmtId="165" fontId="11" fillId="5" borderId="1" xfId="7" quotePrefix="1" applyNumberFormat="1" applyFont="1" applyFill="1" applyBorder="1" applyAlignment="1">
      <alignment horizontal="right"/>
    </xf>
    <xf numFmtId="164" fontId="9" fillId="5" borderId="1" xfId="7" applyNumberFormat="1" applyFont="1" applyFill="1" applyBorder="1"/>
    <xf numFmtId="164" fontId="13" fillId="5" borderId="1" xfId="7" applyNumberFormat="1" applyFont="1" applyFill="1" applyBorder="1"/>
    <xf numFmtId="165" fontId="11" fillId="0" borderId="1" xfId="7" applyNumberFormat="1" applyFont="1" applyBorder="1"/>
    <xf numFmtId="165" fontId="11" fillId="5" borderId="1" xfId="7" applyNumberFormat="1" applyFont="1" applyFill="1" applyBorder="1"/>
    <xf numFmtId="43" fontId="11" fillId="0" borderId="1" xfId="7" applyFont="1" applyFill="1" applyBorder="1"/>
    <xf numFmtId="165" fontId="11" fillId="0" borderId="1" xfId="7" quotePrefix="1" applyNumberFormat="1" applyFont="1" applyFill="1" applyBorder="1" applyAlignment="1">
      <alignment horizontal="right"/>
    </xf>
    <xf numFmtId="0" fontId="11" fillId="0" borderId="0" xfId="0" applyFont="1" applyFill="1"/>
    <xf numFmtId="43" fontId="9" fillId="0" borderId="1" xfId="7" applyFont="1" applyBorder="1"/>
    <xf numFmtId="0" fontId="17" fillId="0" borderId="0" xfId="0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20" fillId="0" borderId="0" xfId="0" applyFont="1" applyAlignment="1">
      <alignment horizontal="centerContinuous"/>
    </xf>
    <xf numFmtId="0" fontId="21" fillId="0" borderId="0" xfId="0" applyFont="1"/>
    <xf numFmtId="0" fontId="22" fillId="0" borderId="0" xfId="0" applyFont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165" fontId="10" fillId="0" borderId="0" xfId="0" quotePrefix="1" applyNumberFormat="1" applyFont="1" applyAlignment="1">
      <alignment horizontal="centerContinuous"/>
    </xf>
    <xf numFmtId="164" fontId="17" fillId="0" borderId="0" xfId="2" applyNumberFormat="1" applyFont="1" applyBorder="1" applyAlignment="1">
      <alignment horizontal="centerContinuous"/>
    </xf>
    <xf numFmtId="164" fontId="17" fillId="0" borderId="0" xfId="7" applyNumberFormat="1" applyFont="1" applyBorder="1" applyAlignment="1">
      <alignment horizontal="centerContinuous"/>
    </xf>
    <xf numFmtId="0" fontId="19" fillId="0" borderId="0" xfId="0" applyFont="1" applyFill="1" applyBorder="1" applyAlignment="1">
      <alignment horizontal="centerContinuous"/>
    </xf>
    <xf numFmtId="43" fontId="11" fillId="0" borderId="1" xfId="7" applyFont="1" applyFill="1" applyBorder="1" applyAlignment="1">
      <alignment horizontal="left"/>
    </xf>
    <xf numFmtId="165" fontId="11" fillId="0" borderId="1" xfId="7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10" fillId="7" borderId="1" xfId="0" applyFont="1" applyFill="1" applyBorder="1" applyAlignment="1">
      <alignment horizontal="center" wrapText="1"/>
    </xf>
    <xf numFmtId="0" fontId="10" fillId="7" borderId="3" xfId="0" applyFont="1" applyFill="1" applyBorder="1" applyAlignment="1">
      <alignment horizontal="center" wrapText="1"/>
    </xf>
    <xf numFmtId="0" fontId="10" fillId="8" borderId="1" xfId="0" applyFont="1" applyFill="1" applyBorder="1" applyAlignment="1">
      <alignment horizontal="center" wrapText="1"/>
    </xf>
    <xf numFmtId="0" fontId="10" fillId="9" borderId="1" xfId="0" applyFont="1" applyFill="1" applyBorder="1" applyAlignment="1">
      <alignment horizontal="center" wrapText="1"/>
    </xf>
    <xf numFmtId="43" fontId="17" fillId="9" borderId="1" xfId="7" applyFont="1" applyFill="1" applyBorder="1" applyAlignment="1">
      <alignment horizontal="left" wrapText="1"/>
    </xf>
    <xf numFmtId="164" fontId="11" fillId="9" borderId="1" xfId="7" applyNumberFormat="1" applyFont="1" applyFill="1" applyBorder="1"/>
    <xf numFmtId="43" fontId="9" fillId="10" borderId="1" xfId="7" applyFont="1" applyFill="1" applyBorder="1"/>
    <xf numFmtId="165" fontId="11" fillId="10" borderId="1" xfId="7" quotePrefix="1" applyNumberFormat="1" applyFont="1" applyFill="1" applyBorder="1" applyAlignment="1">
      <alignment horizontal="right"/>
    </xf>
    <xf numFmtId="165" fontId="9" fillId="10" borderId="1" xfId="7" applyNumberFormat="1" applyFont="1" applyFill="1" applyBorder="1"/>
    <xf numFmtId="164" fontId="9" fillId="10" borderId="1" xfId="7" applyNumberFormat="1" applyFont="1" applyFill="1" applyBorder="1"/>
    <xf numFmtId="164" fontId="13" fillId="10" borderId="1" xfId="7" applyNumberFormat="1" applyFont="1" applyFill="1" applyBorder="1"/>
    <xf numFmtId="165" fontId="11" fillId="10" borderId="1" xfId="7" applyNumberFormat="1" applyFont="1" applyFill="1" applyBorder="1" applyAlignment="1">
      <alignment horizontal="right"/>
    </xf>
    <xf numFmtId="43" fontId="11" fillId="9" borderId="1" xfId="7" applyFont="1" applyFill="1" applyBorder="1"/>
    <xf numFmtId="165" fontId="11" fillId="9" borderId="1" xfId="7" quotePrefix="1" applyNumberFormat="1" applyFont="1" applyFill="1" applyBorder="1" applyAlignment="1">
      <alignment horizontal="right"/>
    </xf>
    <xf numFmtId="165" fontId="11" fillId="9" borderId="1" xfId="7" applyNumberFormat="1" applyFont="1" applyFill="1" applyBorder="1"/>
    <xf numFmtId="164" fontId="13" fillId="0" borderId="0" xfId="0" applyNumberFormat="1" applyFont="1"/>
    <xf numFmtId="0" fontId="23" fillId="0" borderId="1" xfId="0" applyFont="1" applyFill="1" applyBorder="1"/>
    <xf numFmtId="3" fontId="0" fillId="0" borderId="1" xfId="0" applyNumberFormat="1" applyBorder="1" applyAlignment="1">
      <alignment vertical="center"/>
    </xf>
  </cellXfs>
  <cellStyles count="10">
    <cellStyle name="Comma" xfId="7" builtinId="3"/>
    <cellStyle name="Comma 2" xfId="2"/>
    <cellStyle name="Comma 5" xfId="3"/>
    <cellStyle name="Currency" xfId="8" builtinId="4"/>
    <cellStyle name="Currency 4" xfId="4"/>
    <cellStyle name="Normal" xfId="0" builtinId="0"/>
    <cellStyle name="Normal 3" xfId="6"/>
    <cellStyle name="Normal 5" xfId="1"/>
    <cellStyle name="Percent" xfId="9" builtinId="5"/>
    <cellStyle name="Percent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3"/>
  <sheetViews>
    <sheetView tabSelected="1" workbookViewId="0">
      <pane ySplit="1" topLeftCell="A2" activePane="bottomLeft" state="frozen"/>
      <selection pane="bottomLeft" activeCell="D265" sqref="D265"/>
    </sheetView>
  </sheetViews>
  <sheetFormatPr defaultRowHeight="15" x14ac:dyDescent="0.25"/>
  <cols>
    <col min="2" max="2" width="9.7109375" bestFit="1" customWidth="1"/>
    <col min="3" max="3" width="68" style="1" bestFit="1" customWidth="1"/>
    <col min="4" max="4" width="29.42578125" customWidth="1"/>
  </cols>
  <sheetData>
    <row r="1" spans="1:4" s="44" customFormat="1" ht="45" x14ac:dyDescent="0.25">
      <c r="A1" s="43" t="s">
        <v>251</v>
      </c>
      <c r="B1" s="43" t="s">
        <v>0</v>
      </c>
      <c r="C1" s="43" t="s">
        <v>1</v>
      </c>
      <c r="D1" s="43" t="s">
        <v>253</v>
      </c>
    </row>
    <row r="2" spans="1:4" ht="15.75" x14ac:dyDescent="0.25">
      <c r="A2" s="19">
        <v>613017</v>
      </c>
      <c r="B2" s="26" t="s">
        <v>2</v>
      </c>
      <c r="C2" s="17" t="s">
        <v>3</v>
      </c>
      <c r="D2" s="25">
        <v>8232</v>
      </c>
    </row>
    <row r="3" spans="1:4" ht="15.75" x14ac:dyDescent="0.25">
      <c r="A3" s="16">
        <v>613028</v>
      </c>
      <c r="B3" s="7" t="s">
        <v>2</v>
      </c>
      <c r="C3" s="6" t="s">
        <v>4</v>
      </c>
      <c r="D3" s="2">
        <v>562</v>
      </c>
    </row>
    <row r="4" spans="1:4" ht="15.75" x14ac:dyDescent="0.25">
      <c r="A4" s="31">
        <v>250304</v>
      </c>
      <c r="B4" s="28" t="s">
        <v>5</v>
      </c>
      <c r="C4" s="3" t="s">
        <v>6</v>
      </c>
      <c r="D4" s="2">
        <v>5106</v>
      </c>
    </row>
    <row r="5" spans="1:4" ht="15.75" x14ac:dyDescent="0.25">
      <c r="A5" s="8">
        <v>250283</v>
      </c>
      <c r="B5" s="7" t="s">
        <v>5</v>
      </c>
      <c r="C5" s="6" t="s">
        <v>7</v>
      </c>
      <c r="D5" s="2">
        <v>7766</v>
      </c>
    </row>
    <row r="6" spans="1:4" ht="15.75" x14ac:dyDescent="0.25">
      <c r="A6" s="8">
        <v>250314</v>
      </c>
      <c r="B6" s="7" t="s">
        <v>5</v>
      </c>
      <c r="C6" s="6" t="s">
        <v>8</v>
      </c>
      <c r="D6" s="2">
        <v>11516</v>
      </c>
    </row>
    <row r="7" spans="1:4" ht="15.75" x14ac:dyDescent="0.25">
      <c r="A7" s="8">
        <v>250317</v>
      </c>
      <c r="B7" s="7" t="s">
        <v>5</v>
      </c>
      <c r="C7" s="6" t="s">
        <v>9</v>
      </c>
      <c r="D7" s="2">
        <v>2999</v>
      </c>
    </row>
    <row r="8" spans="1:4" ht="15.75" x14ac:dyDescent="0.25">
      <c r="A8" s="9">
        <v>401692</v>
      </c>
      <c r="B8" s="9" t="s">
        <v>10</v>
      </c>
      <c r="C8" s="10" t="s">
        <v>11</v>
      </c>
      <c r="D8" s="9">
        <v>4723</v>
      </c>
    </row>
    <row r="9" spans="1:4" ht="15.75" x14ac:dyDescent="0.25">
      <c r="A9" s="40">
        <v>403031</v>
      </c>
      <c r="B9" s="26" t="s">
        <v>10</v>
      </c>
      <c r="C9" s="17" t="s">
        <v>12</v>
      </c>
      <c r="D9" s="2">
        <v>260</v>
      </c>
    </row>
    <row r="10" spans="1:4" ht="15.75" x14ac:dyDescent="0.25">
      <c r="A10" s="9">
        <v>401726</v>
      </c>
      <c r="B10" s="9" t="s">
        <v>10</v>
      </c>
      <c r="C10" s="10" t="s">
        <v>13</v>
      </c>
      <c r="D10" s="9">
        <v>8200</v>
      </c>
    </row>
    <row r="11" spans="1:4" ht="15.75" x14ac:dyDescent="0.25">
      <c r="A11" s="20">
        <v>401729</v>
      </c>
      <c r="B11" s="30" t="s">
        <v>10</v>
      </c>
      <c r="C11" s="41" t="s">
        <v>14</v>
      </c>
      <c r="D11" s="2">
        <v>3124</v>
      </c>
    </row>
    <row r="12" spans="1:4" ht="15.75" x14ac:dyDescent="0.25">
      <c r="A12" s="8">
        <v>401712</v>
      </c>
      <c r="B12" s="7" t="s">
        <v>10</v>
      </c>
      <c r="C12" s="6" t="s">
        <v>15</v>
      </c>
      <c r="D12" s="2">
        <v>5979</v>
      </c>
    </row>
    <row r="13" spans="1:4" ht="15.75" x14ac:dyDescent="0.25">
      <c r="A13" s="9">
        <v>452191</v>
      </c>
      <c r="B13" s="9" t="s">
        <v>16</v>
      </c>
      <c r="C13" s="10" t="s">
        <v>17</v>
      </c>
      <c r="D13" s="9">
        <v>514</v>
      </c>
    </row>
    <row r="14" spans="1:4" ht="15.75" x14ac:dyDescent="0.25">
      <c r="A14" s="8">
        <v>450815</v>
      </c>
      <c r="B14" s="7" t="s">
        <v>16</v>
      </c>
      <c r="C14" s="6" t="s">
        <v>18</v>
      </c>
      <c r="D14" s="2">
        <v>2193</v>
      </c>
    </row>
    <row r="15" spans="1:4" ht="15.75" x14ac:dyDescent="0.25">
      <c r="A15" s="8">
        <v>452171</v>
      </c>
      <c r="B15" s="7" t="s">
        <v>16</v>
      </c>
      <c r="C15" s="6" t="s">
        <v>8</v>
      </c>
      <c r="D15" s="2">
        <v>4516</v>
      </c>
    </row>
    <row r="16" spans="1:4" ht="15.75" x14ac:dyDescent="0.25">
      <c r="A16" s="13">
        <v>542346</v>
      </c>
      <c r="B16" s="12" t="s">
        <v>19</v>
      </c>
      <c r="C16" s="6" t="s">
        <v>20</v>
      </c>
      <c r="D16" s="2">
        <v>182</v>
      </c>
    </row>
    <row r="17" spans="1:4" ht="15.75" x14ac:dyDescent="0.25">
      <c r="A17" s="8">
        <v>542311</v>
      </c>
      <c r="B17" s="7" t="s">
        <v>19</v>
      </c>
      <c r="C17" s="6" t="s">
        <v>21</v>
      </c>
      <c r="D17" s="2">
        <v>872</v>
      </c>
    </row>
    <row r="18" spans="1:4" ht="15.75" x14ac:dyDescent="0.25">
      <c r="A18" s="9">
        <v>542321</v>
      </c>
      <c r="B18" s="9" t="s">
        <v>19</v>
      </c>
      <c r="C18" s="10" t="s">
        <v>8</v>
      </c>
      <c r="D18" s="9">
        <v>2995</v>
      </c>
    </row>
    <row r="19" spans="1:4" ht="15.75" x14ac:dyDescent="0.25">
      <c r="A19" s="8">
        <v>462181</v>
      </c>
      <c r="B19" s="7" t="s">
        <v>22</v>
      </c>
      <c r="C19" s="6" t="s">
        <v>23</v>
      </c>
      <c r="D19" s="2">
        <v>1067</v>
      </c>
    </row>
    <row r="20" spans="1:4" ht="15.75" x14ac:dyDescent="0.25">
      <c r="A20" s="8">
        <v>462198</v>
      </c>
      <c r="B20" s="7" t="s">
        <v>22</v>
      </c>
      <c r="C20" s="6" t="s">
        <v>24</v>
      </c>
      <c r="D20" s="2">
        <v>1041</v>
      </c>
    </row>
    <row r="21" spans="1:4" ht="15.75" x14ac:dyDescent="0.25">
      <c r="A21" s="8">
        <v>462193</v>
      </c>
      <c r="B21" s="7" t="s">
        <v>22</v>
      </c>
      <c r="C21" s="6" t="s">
        <v>25</v>
      </c>
      <c r="D21" s="2">
        <v>889</v>
      </c>
    </row>
    <row r="22" spans="1:4" ht="15.75" x14ac:dyDescent="0.25">
      <c r="A22" s="2">
        <v>462201</v>
      </c>
      <c r="B22" s="2" t="s">
        <v>22</v>
      </c>
      <c r="C22" s="15" t="s">
        <v>26</v>
      </c>
      <c r="D22" s="2">
        <v>272</v>
      </c>
    </row>
    <row r="23" spans="1:4" ht="15.75" x14ac:dyDescent="0.25">
      <c r="A23" s="9">
        <v>462184</v>
      </c>
      <c r="B23" s="9" t="s">
        <v>22</v>
      </c>
      <c r="C23" s="10" t="s">
        <v>8</v>
      </c>
      <c r="D23" s="9">
        <v>3083</v>
      </c>
    </row>
    <row r="24" spans="1:4" ht="15.75" x14ac:dyDescent="0.25">
      <c r="A24" s="25">
        <v>462190</v>
      </c>
      <c r="B24" s="25" t="s">
        <v>22</v>
      </c>
      <c r="C24" s="24" t="s">
        <v>14</v>
      </c>
      <c r="D24" s="9">
        <v>304</v>
      </c>
    </row>
    <row r="25" spans="1:4" ht="15.75" x14ac:dyDescent="0.25">
      <c r="A25" s="9">
        <v>210330</v>
      </c>
      <c r="B25" s="9" t="s">
        <v>27</v>
      </c>
      <c r="C25" s="10" t="s">
        <v>28</v>
      </c>
      <c r="D25" s="9">
        <v>215</v>
      </c>
    </row>
    <row r="26" spans="1:4" ht="15.75" x14ac:dyDescent="0.25">
      <c r="A26" s="21">
        <v>210338</v>
      </c>
      <c r="B26" s="21" t="s">
        <v>27</v>
      </c>
      <c r="C26" s="10" t="s">
        <v>8</v>
      </c>
      <c r="D26" s="21">
        <v>1638</v>
      </c>
    </row>
    <row r="27" spans="1:4" ht="15.75" x14ac:dyDescent="0.25">
      <c r="A27" s="8">
        <v>220344</v>
      </c>
      <c r="B27" s="7" t="s">
        <v>29</v>
      </c>
      <c r="C27" s="6" t="s">
        <v>30</v>
      </c>
      <c r="D27" s="2">
        <v>3172</v>
      </c>
    </row>
    <row r="28" spans="1:4" ht="15.75" x14ac:dyDescent="0.25">
      <c r="A28" s="13">
        <v>220369</v>
      </c>
      <c r="B28" s="12" t="s">
        <v>29</v>
      </c>
      <c r="C28" s="6" t="s">
        <v>31</v>
      </c>
      <c r="D28" s="2">
        <v>1265</v>
      </c>
    </row>
    <row r="29" spans="1:4" ht="15.75" x14ac:dyDescent="0.25">
      <c r="A29" s="8">
        <v>220355</v>
      </c>
      <c r="B29" s="7" t="s">
        <v>29</v>
      </c>
      <c r="C29" s="6" t="s">
        <v>32</v>
      </c>
      <c r="D29" s="2">
        <v>2724</v>
      </c>
    </row>
    <row r="30" spans="1:4" ht="15.75" x14ac:dyDescent="0.25">
      <c r="A30" s="9">
        <v>220354</v>
      </c>
      <c r="B30" s="9" t="s">
        <v>29</v>
      </c>
      <c r="C30" s="10" t="s">
        <v>33</v>
      </c>
      <c r="D30" s="9">
        <v>41</v>
      </c>
    </row>
    <row r="31" spans="1:4" ht="15.75" x14ac:dyDescent="0.25">
      <c r="A31" s="13">
        <v>220379</v>
      </c>
      <c r="B31" s="12" t="s">
        <v>29</v>
      </c>
      <c r="C31" s="6" t="s">
        <v>34</v>
      </c>
      <c r="D31" s="2">
        <v>4514</v>
      </c>
    </row>
    <row r="32" spans="1:4" ht="15.75" x14ac:dyDescent="0.25">
      <c r="A32" s="9">
        <v>220377</v>
      </c>
      <c r="B32" s="9" t="s">
        <v>29</v>
      </c>
      <c r="C32" s="10" t="s">
        <v>35</v>
      </c>
      <c r="D32" s="2">
        <v>2030</v>
      </c>
    </row>
    <row r="33" spans="1:4" ht="15.75" x14ac:dyDescent="0.25">
      <c r="A33" s="25">
        <v>220351</v>
      </c>
      <c r="B33" s="25" t="s">
        <v>29</v>
      </c>
      <c r="C33" s="24" t="s">
        <v>8</v>
      </c>
      <c r="D33" s="2">
        <v>5417</v>
      </c>
    </row>
    <row r="34" spans="1:4" ht="15.75" x14ac:dyDescent="0.25">
      <c r="A34" s="8">
        <v>351108</v>
      </c>
      <c r="B34" s="7" t="s">
        <v>36</v>
      </c>
      <c r="C34" s="6" t="s">
        <v>37</v>
      </c>
      <c r="D34" s="2">
        <v>139</v>
      </c>
    </row>
    <row r="35" spans="1:4" ht="15.75" x14ac:dyDescent="0.25">
      <c r="A35" s="31">
        <v>351112</v>
      </c>
      <c r="B35" s="28" t="s">
        <v>36</v>
      </c>
      <c r="C35" s="3" t="s">
        <v>38</v>
      </c>
      <c r="D35" s="2">
        <v>839</v>
      </c>
    </row>
    <row r="36" spans="1:4" ht="15.75" x14ac:dyDescent="0.25">
      <c r="A36" s="9">
        <v>351115</v>
      </c>
      <c r="B36" s="9" t="s">
        <v>36</v>
      </c>
      <c r="C36" s="10" t="s">
        <v>39</v>
      </c>
      <c r="D36" s="9">
        <v>1661</v>
      </c>
    </row>
    <row r="37" spans="1:4" ht="15.75" x14ac:dyDescent="0.25">
      <c r="A37" s="40">
        <v>351146</v>
      </c>
      <c r="B37" s="26" t="s">
        <v>36</v>
      </c>
      <c r="C37" s="17" t="s">
        <v>40</v>
      </c>
      <c r="D37" s="2">
        <v>391</v>
      </c>
    </row>
    <row r="38" spans="1:4" ht="15.75" x14ac:dyDescent="0.25">
      <c r="A38" s="8">
        <v>351136</v>
      </c>
      <c r="B38" s="7" t="s">
        <v>36</v>
      </c>
      <c r="C38" s="6" t="s">
        <v>41</v>
      </c>
      <c r="D38" s="2">
        <v>363</v>
      </c>
    </row>
    <row r="39" spans="1:4" ht="15.75" x14ac:dyDescent="0.25">
      <c r="A39" s="8">
        <v>351121</v>
      </c>
      <c r="B39" s="7" t="s">
        <v>36</v>
      </c>
      <c r="C39" s="6" t="s">
        <v>42</v>
      </c>
      <c r="D39" s="2">
        <v>134</v>
      </c>
    </row>
    <row r="40" spans="1:4" ht="15.75" x14ac:dyDescent="0.25">
      <c r="A40" s="9">
        <v>351137</v>
      </c>
      <c r="B40" s="9" t="s">
        <v>36</v>
      </c>
      <c r="C40" s="10" t="s">
        <v>43</v>
      </c>
      <c r="D40" s="9">
        <v>588</v>
      </c>
    </row>
    <row r="41" spans="1:4" ht="15.75" x14ac:dyDescent="0.25">
      <c r="A41" s="31">
        <v>351139</v>
      </c>
      <c r="B41" s="28" t="s">
        <v>36</v>
      </c>
      <c r="C41" s="3" t="s">
        <v>44</v>
      </c>
      <c r="D41" s="2">
        <v>832</v>
      </c>
    </row>
    <row r="42" spans="1:4" ht="15.75" x14ac:dyDescent="0.25">
      <c r="A42" s="9">
        <v>351119</v>
      </c>
      <c r="B42" s="9" t="s">
        <v>36</v>
      </c>
      <c r="C42" s="10" t="s">
        <v>45</v>
      </c>
      <c r="D42" s="9">
        <v>290</v>
      </c>
    </row>
    <row r="43" spans="1:4" ht="15.75" x14ac:dyDescent="0.25">
      <c r="A43" s="8">
        <v>351147</v>
      </c>
      <c r="B43" s="7" t="s">
        <v>36</v>
      </c>
      <c r="C43" s="6" t="s">
        <v>46</v>
      </c>
      <c r="D43" s="2">
        <v>507</v>
      </c>
    </row>
    <row r="44" spans="1:4" ht="15.75" x14ac:dyDescent="0.25">
      <c r="A44" s="8">
        <v>351156</v>
      </c>
      <c r="B44" s="7" t="s">
        <v>36</v>
      </c>
      <c r="C44" s="6" t="s">
        <v>47</v>
      </c>
      <c r="D44" s="2">
        <v>532</v>
      </c>
    </row>
    <row r="45" spans="1:4" ht="15.75" x14ac:dyDescent="0.25">
      <c r="A45" s="8">
        <v>351179</v>
      </c>
      <c r="B45" s="7" t="s">
        <v>36</v>
      </c>
      <c r="C45" s="6" t="s">
        <v>48</v>
      </c>
      <c r="D45" s="2">
        <v>59</v>
      </c>
    </row>
    <row r="46" spans="1:4" ht="15.75" x14ac:dyDescent="0.25">
      <c r="A46" s="8">
        <v>351176</v>
      </c>
      <c r="B46" s="7" t="s">
        <v>36</v>
      </c>
      <c r="C46" s="6" t="s">
        <v>49</v>
      </c>
      <c r="D46" s="2">
        <v>303</v>
      </c>
    </row>
    <row r="47" spans="1:4" ht="15.75" x14ac:dyDescent="0.25">
      <c r="A47" s="8">
        <v>351168</v>
      </c>
      <c r="B47" s="7" t="s">
        <v>36</v>
      </c>
      <c r="C47" s="6" t="s">
        <v>50</v>
      </c>
      <c r="D47" s="2">
        <v>1132</v>
      </c>
    </row>
    <row r="48" spans="1:4" ht="15.75" x14ac:dyDescent="0.25">
      <c r="A48" s="8">
        <v>351171</v>
      </c>
      <c r="B48" s="7" t="s">
        <v>36</v>
      </c>
      <c r="C48" s="6" t="s">
        <v>51</v>
      </c>
      <c r="D48" s="2">
        <v>694</v>
      </c>
    </row>
    <row r="49" spans="1:4" ht="15.75" x14ac:dyDescent="0.25">
      <c r="A49" s="8">
        <v>351212</v>
      </c>
      <c r="B49" s="7" t="s">
        <v>36</v>
      </c>
      <c r="C49" s="6" t="s">
        <v>52</v>
      </c>
      <c r="D49" s="2">
        <v>498</v>
      </c>
    </row>
    <row r="50" spans="1:4" ht="15.75" x14ac:dyDescent="0.25">
      <c r="A50" s="8">
        <v>351125</v>
      </c>
      <c r="B50" s="7" t="s">
        <v>36</v>
      </c>
      <c r="C50" s="6" t="s">
        <v>21</v>
      </c>
      <c r="D50" s="2">
        <v>508</v>
      </c>
    </row>
    <row r="51" spans="1:4" ht="15.75" x14ac:dyDescent="0.25">
      <c r="A51" s="13">
        <v>351222</v>
      </c>
      <c r="B51" s="12" t="s">
        <v>36</v>
      </c>
      <c r="C51" s="6" t="s">
        <v>53</v>
      </c>
      <c r="D51" s="2">
        <v>779</v>
      </c>
    </row>
    <row r="52" spans="1:4" ht="15.75" x14ac:dyDescent="0.25">
      <c r="A52" s="8">
        <v>351260</v>
      </c>
      <c r="B52" s="7" t="s">
        <v>36</v>
      </c>
      <c r="C52" s="6" t="s">
        <v>54</v>
      </c>
      <c r="D52" s="2">
        <v>669</v>
      </c>
    </row>
    <row r="53" spans="1:4" ht="15.75" x14ac:dyDescent="0.25">
      <c r="A53" s="8">
        <v>351228</v>
      </c>
      <c r="B53" s="7" t="s">
        <v>36</v>
      </c>
      <c r="C53" s="6" t="s">
        <v>55</v>
      </c>
      <c r="D53" s="2">
        <v>174</v>
      </c>
    </row>
    <row r="54" spans="1:4" ht="15.75" x14ac:dyDescent="0.25">
      <c r="A54" s="8">
        <v>351424</v>
      </c>
      <c r="B54" s="7" t="s">
        <v>36</v>
      </c>
      <c r="C54" s="6" t="s">
        <v>56</v>
      </c>
      <c r="D54" s="2">
        <v>710</v>
      </c>
    </row>
    <row r="55" spans="1:4" ht="15.75" x14ac:dyDescent="0.25">
      <c r="A55" s="8">
        <v>351241</v>
      </c>
      <c r="B55" s="7" t="s">
        <v>36</v>
      </c>
      <c r="C55" s="6" t="s">
        <v>57</v>
      </c>
      <c r="D55" s="2">
        <v>349</v>
      </c>
    </row>
    <row r="56" spans="1:4" ht="15.75" x14ac:dyDescent="0.25">
      <c r="A56" s="5">
        <v>351247</v>
      </c>
      <c r="B56" s="28" t="s">
        <v>36</v>
      </c>
      <c r="C56" s="3" t="s">
        <v>58</v>
      </c>
      <c r="D56" s="2">
        <v>1026</v>
      </c>
    </row>
    <row r="57" spans="1:4" ht="15.75" x14ac:dyDescent="0.25">
      <c r="A57" s="9">
        <v>351238</v>
      </c>
      <c r="B57" s="9" t="s">
        <v>36</v>
      </c>
      <c r="C57" s="10" t="s">
        <v>59</v>
      </c>
      <c r="D57" s="9">
        <v>195</v>
      </c>
    </row>
    <row r="58" spans="1:4" ht="15.75" x14ac:dyDescent="0.25">
      <c r="A58" s="8">
        <v>351239</v>
      </c>
      <c r="B58" s="7" t="s">
        <v>36</v>
      </c>
      <c r="C58" s="6" t="s">
        <v>60</v>
      </c>
      <c r="D58" s="2">
        <v>376</v>
      </c>
    </row>
    <row r="59" spans="1:4" ht="15.75" x14ac:dyDescent="0.25">
      <c r="A59" s="13">
        <v>351250</v>
      </c>
      <c r="B59" s="12" t="s">
        <v>36</v>
      </c>
      <c r="C59" s="6" t="s">
        <v>61</v>
      </c>
      <c r="D59" s="2">
        <v>290</v>
      </c>
    </row>
    <row r="60" spans="1:4" ht="15.75" x14ac:dyDescent="0.25">
      <c r="A60" s="8">
        <v>351261</v>
      </c>
      <c r="B60" s="7" t="s">
        <v>36</v>
      </c>
      <c r="C60" s="6" t="s">
        <v>62</v>
      </c>
      <c r="D60" s="2">
        <v>684</v>
      </c>
    </row>
    <row r="61" spans="1:4" ht="15.75" x14ac:dyDescent="0.25">
      <c r="A61" s="8">
        <v>351230</v>
      </c>
      <c r="B61" s="7" t="s">
        <v>36</v>
      </c>
      <c r="C61" s="6" t="s">
        <v>63</v>
      </c>
      <c r="D61" s="2">
        <v>900</v>
      </c>
    </row>
    <row r="62" spans="1:4" ht="15.75" x14ac:dyDescent="0.25">
      <c r="A62" s="13">
        <v>351257</v>
      </c>
      <c r="B62" s="12" t="s">
        <v>36</v>
      </c>
      <c r="C62" s="6" t="s">
        <v>64</v>
      </c>
      <c r="D62" s="2">
        <v>283</v>
      </c>
    </row>
    <row r="63" spans="1:4" ht="15.75" x14ac:dyDescent="0.25">
      <c r="A63" s="8">
        <v>351273</v>
      </c>
      <c r="B63" s="7" t="s">
        <v>36</v>
      </c>
      <c r="C63" s="6" t="s">
        <v>65</v>
      </c>
      <c r="D63" s="2">
        <v>390</v>
      </c>
    </row>
    <row r="64" spans="1:4" ht="15.75" x14ac:dyDescent="0.25">
      <c r="A64" s="21">
        <v>351264</v>
      </c>
      <c r="B64" s="21" t="s">
        <v>36</v>
      </c>
      <c r="C64" s="10" t="s">
        <v>66</v>
      </c>
      <c r="D64" s="9">
        <v>184</v>
      </c>
    </row>
    <row r="65" spans="1:4" ht="15.75" x14ac:dyDescent="0.25">
      <c r="A65" s="9">
        <v>351265</v>
      </c>
      <c r="B65" s="9" t="s">
        <v>36</v>
      </c>
      <c r="C65" s="10" t="s">
        <v>67</v>
      </c>
      <c r="D65" s="9">
        <v>264</v>
      </c>
    </row>
    <row r="66" spans="1:4" ht="15.75" x14ac:dyDescent="0.25">
      <c r="A66" s="8">
        <v>351266</v>
      </c>
      <c r="B66" s="7" t="s">
        <v>36</v>
      </c>
      <c r="C66" s="6" t="s">
        <v>68</v>
      </c>
      <c r="D66" s="2">
        <v>277</v>
      </c>
    </row>
    <row r="67" spans="1:4" ht="15.75" x14ac:dyDescent="0.25">
      <c r="A67" s="8">
        <v>351187</v>
      </c>
      <c r="B67" s="7" t="s">
        <v>36</v>
      </c>
      <c r="C67" s="6" t="s">
        <v>69</v>
      </c>
      <c r="D67" s="2">
        <v>1150</v>
      </c>
    </row>
    <row r="68" spans="1:4" ht="15.75" x14ac:dyDescent="0.25">
      <c r="A68" s="25">
        <v>351282</v>
      </c>
      <c r="B68" s="25" t="s">
        <v>36</v>
      </c>
      <c r="C68" s="24" t="s">
        <v>70</v>
      </c>
      <c r="D68" s="9">
        <v>282</v>
      </c>
    </row>
    <row r="69" spans="1:4" ht="15.75" x14ac:dyDescent="0.25">
      <c r="A69" s="8">
        <v>351285</v>
      </c>
      <c r="B69" s="7" t="s">
        <v>36</v>
      </c>
      <c r="C69" s="6" t="s">
        <v>71</v>
      </c>
      <c r="D69" s="2">
        <v>590</v>
      </c>
    </row>
    <row r="70" spans="1:4" ht="15.75" x14ac:dyDescent="0.25">
      <c r="A70" s="8">
        <v>351291</v>
      </c>
      <c r="B70" s="7" t="s">
        <v>36</v>
      </c>
      <c r="C70" s="6" t="s">
        <v>72</v>
      </c>
      <c r="D70" s="2">
        <v>943</v>
      </c>
    </row>
    <row r="71" spans="1:4" ht="15.75" x14ac:dyDescent="0.25">
      <c r="A71" s="13">
        <v>351294</v>
      </c>
      <c r="B71" s="12" t="s">
        <v>36</v>
      </c>
      <c r="C71" s="6" t="s">
        <v>73</v>
      </c>
      <c r="D71" s="2">
        <v>335</v>
      </c>
    </row>
    <row r="72" spans="1:4" ht="15.75" x14ac:dyDescent="0.25">
      <c r="A72" s="13">
        <v>351307</v>
      </c>
      <c r="B72" s="12" t="s">
        <v>36</v>
      </c>
      <c r="C72" s="6" t="s">
        <v>74</v>
      </c>
      <c r="D72" s="2">
        <v>144</v>
      </c>
    </row>
    <row r="73" spans="1:4" ht="15.75" x14ac:dyDescent="0.25">
      <c r="A73" s="8">
        <v>351308</v>
      </c>
      <c r="B73" s="7" t="s">
        <v>36</v>
      </c>
      <c r="C73" s="6" t="s">
        <v>75</v>
      </c>
      <c r="D73" s="2">
        <v>272</v>
      </c>
    </row>
    <row r="74" spans="1:4" ht="15.75" x14ac:dyDescent="0.25">
      <c r="A74" s="9">
        <v>351309</v>
      </c>
      <c r="B74" s="9" t="s">
        <v>36</v>
      </c>
      <c r="C74" s="10" t="s">
        <v>76</v>
      </c>
      <c r="D74" s="9">
        <v>232</v>
      </c>
    </row>
    <row r="75" spans="1:4" ht="15.75" x14ac:dyDescent="0.25">
      <c r="A75" s="9">
        <v>351310</v>
      </c>
      <c r="B75" s="9" t="s">
        <v>36</v>
      </c>
      <c r="C75" s="10" t="s">
        <v>77</v>
      </c>
      <c r="D75" s="9">
        <v>460</v>
      </c>
    </row>
    <row r="76" spans="1:4" ht="15.75" x14ac:dyDescent="0.25">
      <c r="A76" s="13">
        <v>351319</v>
      </c>
      <c r="B76" s="12" t="s">
        <v>36</v>
      </c>
      <c r="C76" s="6" t="s">
        <v>78</v>
      </c>
      <c r="D76" s="2">
        <v>1123</v>
      </c>
    </row>
    <row r="77" spans="1:4" ht="15.75" x14ac:dyDescent="0.25">
      <c r="A77" s="8">
        <v>351342</v>
      </c>
      <c r="B77" s="7" t="s">
        <v>36</v>
      </c>
      <c r="C77" s="6" t="s">
        <v>79</v>
      </c>
      <c r="D77" s="2">
        <v>142</v>
      </c>
    </row>
    <row r="78" spans="1:4" ht="15.75" x14ac:dyDescent="0.25">
      <c r="A78" s="9">
        <v>351334</v>
      </c>
      <c r="B78" s="9" t="s">
        <v>36</v>
      </c>
      <c r="C78" s="10" t="s">
        <v>80</v>
      </c>
      <c r="D78" s="9">
        <v>2360</v>
      </c>
    </row>
    <row r="79" spans="1:4" ht="15.75" x14ac:dyDescent="0.25">
      <c r="A79" s="8">
        <v>351343</v>
      </c>
      <c r="B79" s="7" t="s">
        <v>36</v>
      </c>
      <c r="C79" s="6" t="s">
        <v>81</v>
      </c>
      <c r="D79" s="2">
        <v>256</v>
      </c>
    </row>
    <row r="80" spans="1:4" ht="15.75" x14ac:dyDescent="0.25">
      <c r="A80" s="8">
        <v>473333</v>
      </c>
      <c r="B80" s="7" t="s">
        <v>82</v>
      </c>
      <c r="C80" s="6" t="s">
        <v>83</v>
      </c>
      <c r="D80" s="2">
        <v>2248</v>
      </c>
    </row>
    <row r="81" spans="1:4" ht="15.75" x14ac:dyDescent="0.25">
      <c r="A81" s="31">
        <v>472215</v>
      </c>
      <c r="B81" s="28" t="s">
        <v>82</v>
      </c>
      <c r="C81" s="39" t="s">
        <v>84</v>
      </c>
      <c r="D81" s="2">
        <v>2096</v>
      </c>
    </row>
    <row r="82" spans="1:4" ht="15.75" x14ac:dyDescent="0.25">
      <c r="A82" s="8">
        <v>472227</v>
      </c>
      <c r="B82" s="7" t="s">
        <v>82</v>
      </c>
      <c r="C82" s="6" t="s">
        <v>85</v>
      </c>
      <c r="D82" s="2">
        <v>889</v>
      </c>
    </row>
    <row r="83" spans="1:4" ht="15.75" x14ac:dyDescent="0.25">
      <c r="A83" s="9">
        <v>472233</v>
      </c>
      <c r="B83" s="9" t="s">
        <v>82</v>
      </c>
      <c r="C83" s="10" t="s">
        <v>86</v>
      </c>
      <c r="D83" s="2">
        <v>1015</v>
      </c>
    </row>
    <row r="84" spans="1:4" ht="15.75" x14ac:dyDescent="0.25">
      <c r="A84" s="8">
        <v>472231</v>
      </c>
      <c r="B84" s="7" t="s">
        <v>82</v>
      </c>
      <c r="C84" s="6" t="s">
        <v>87</v>
      </c>
      <c r="D84" s="2">
        <v>3250</v>
      </c>
    </row>
    <row r="85" spans="1:4" ht="15.75" x14ac:dyDescent="0.25">
      <c r="A85" s="13">
        <v>472230</v>
      </c>
      <c r="B85" s="12" t="s">
        <v>82</v>
      </c>
      <c r="C85" s="6" t="s">
        <v>8</v>
      </c>
      <c r="D85" s="2">
        <v>1336</v>
      </c>
    </row>
    <row r="86" spans="1:4" ht="15.75" x14ac:dyDescent="0.25">
      <c r="A86" s="8">
        <v>472423</v>
      </c>
      <c r="B86" s="7" t="s">
        <v>82</v>
      </c>
      <c r="C86" s="6" t="s">
        <v>88</v>
      </c>
      <c r="D86" s="2">
        <v>468</v>
      </c>
    </row>
    <row r="87" spans="1:4" ht="15.75" x14ac:dyDescent="0.25">
      <c r="A87" s="8">
        <v>340976</v>
      </c>
      <c r="B87" s="7" t="s">
        <v>89</v>
      </c>
      <c r="C87" s="6" t="s">
        <v>90</v>
      </c>
      <c r="D87" s="2">
        <v>2758</v>
      </c>
    </row>
    <row r="88" spans="1:4" ht="15.75" x14ac:dyDescent="0.25">
      <c r="A88" s="8">
        <v>340993</v>
      </c>
      <c r="B88" s="7" t="s">
        <v>89</v>
      </c>
      <c r="C88" s="6" t="s">
        <v>91</v>
      </c>
      <c r="D88" s="2">
        <v>314</v>
      </c>
    </row>
    <row r="89" spans="1:4" ht="15.75" x14ac:dyDescent="0.25">
      <c r="A89" s="8">
        <v>340984</v>
      </c>
      <c r="B89" s="7" t="s">
        <v>89</v>
      </c>
      <c r="C89" s="6" t="s">
        <v>92</v>
      </c>
      <c r="D89" s="2">
        <v>1291</v>
      </c>
    </row>
    <row r="90" spans="1:4" ht="15.75" x14ac:dyDescent="0.25">
      <c r="A90" s="13">
        <v>341012</v>
      </c>
      <c r="B90" s="12" t="s">
        <v>89</v>
      </c>
      <c r="C90" s="6" t="s">
        <v>93</v>
      </c>
      <c r="D90" s="2">
        <v>192</v>
      </c>
    </row>
    <row r="91" spans="1:4" ht="15.75" x14ac:dyDescent="0.25">
      <c r="A91" s="8">
        <v>341017</v>
      </c>
      <c r="B91" s="7" t="s">
        <v>89</v>
      </c>
      <c r="C91" s="6" t="s">
        <v>94</v>
      </c>
      <c r="D91" s="2">
        <v>697</v>
      </c>
    </row>
    <row r="92" spans="1:4" ht="15.75" x14ac:dyDescent="0.25">
      <c r="A92" s="25">
        <v>341016</v>
      </c>
      <c r="B92" s="25" t="s">
        <v>89</v>
      </c>
      <c r="C92" s="24" t="s">
        <v>95</v>
      </c>
      <c r="D92" s="2">
        <v>1004</v>
      </c>
    </row>
    <row r="93" spans="1:4" ht="15.75" x14ac:dyDescent="0.25">
      <c r="A93" s="8">
        <v>341024</v>
      </c>
      <c r="B93" s="7" t="s">
        <v>89</v>
      </c>
      <c r="C93" s="6" t="s">
        <v>96</v>
      </c>
      <c r="D93" s="2">
        <v>441</v>
      </c>
    </row>
    <row r="94" spans="1:4" ht="15.75" x14ac:dyDescent="0.25">
      <c r="A94" s="8">
        <v>341029</v>
      </c>
      <c r="B94" s="7" t="s">
        <v>89</v>
      </c>
      <c r="C94" s="6" t="s">
        <v>97</v>
      </c>
      <c r="D94" s="2">
        <v>483</v>
      </c>
    </row>
    <row r="95" spans="1:4" ht="15.75" x14ac:dyDescent="0.25">
      <c r="A95" s="8">
        <v>341048</v>
      </c>
      <c r="B95" s="7" t="s">
        <v>89</v>
      </c>
      <c r="C95" s="6" t="s">
        <v>98</v>
      </c>
      <c r="D95" s="2">
        <v>448</v>
      </c>
    </row>
    <row r="96" spans="1:4" ht="15.75" x14ac:dyDescent="0.25">
      <c r="A96" s="13">
        <v>341054</v>
      </c>
      <c r="B96" s="12" t="s">
        <v>89</v>
      </c>
      <c r="C96" s="6" t="s">
        <v>99</v>
      </c>
      <c r="D96" s="2">
        <v>3477</v>
      </c>
    </row>
    <row r="97" spans="1:4" ht="15.75" x14ac:dyDescent="0.25">
      <c r="A97" s="9">
        <v>341075</v>
      </c>
      <c r="B97" s="9" t="s">
        <v>89</v>
      </c>
      <c r="C97" s="10" t="s">
        <v>100</v>
      </c>
      <c r="D97" s="2">
        <v>235</v>
      </c>
    </row>
    <row r="98" spans="1:4" ht="15.75" x14ac:dyDescent="0.25">
      <c r="A98" s="8">
        <v>341092</v>
      </c>
      <c r="B98" s="7" t="s">
        <v>89</v>
      </c>
      <c r="C98" s="6" t="s">
        <v>101</v>
      </c>
      <c r="D98" s="2">
        <v>63</v>
      </c>
    </row>
    <row r="99" spans="1:4" ht="15.75" x14ac:dyDescent="0.25">
      <c r="A99" s="25">
        <v>341086</v>
      </c>
      <c r="B99" s="25" t="s">
        <v>89</v>
      </c>
      <c r="C99" s="24" t="s">
        <v>102</v>
      </c>
      <c r="D99" s="9">
        <v>370</v>
      </c>
    </row>
    <row r="100" spans="1:4" ht="15.75" x14ac:dyDescent="0.25">
      <c r="A100" s="8">
        <v>320742</v>
      </c>
      <c r="B100" s="7" t="s">
        <v>103</v>
      </c>
      <c r="C100" s="6" t="s">
        <v>104</v>
      </c>
      <c r="D100" s="2">
        <v>439</v>
      </c>
    </row>
    <row r="101" spans="1:4" ht="15.75" x14ac:dyDescent="0.25">
      <c r="A101" s="14">
        <v>320776</v>
      </c>
      <c r="B101" s="34" t="s">
        <v>103</v>
      </c>
      <c r="C101" s="23" t="s">
        <v>8</v>
      </c>
      <c r="D101" s="2">
        <v>7539</v>
      </c>
    </row>
    <row r="102" spans="1:4" ht="15.75" x14ac:dyDescent="0.25">
      <c r="A102" s="9">
        <v>411780</v>
      </c>
      <c r="B102" s="9" t="s">
        <v>105</v>
      </c>
      <c r="C102" s="10" t="s">
        <v>21</v>
      </c>
      <c r="D102" s="9">
        <v>4456</v>
      </c>
    </row>
    <row r="103" spans="1:4" ht="15.75" x14ac:dyDescent="0.25">
      <c r="A103" s="27">
        <v>411808</v>
      </c>
      <c r="B103" s="25" t="s">
        <v>105</v>
      </c>
      <c r="C103" s="24" t="s">
        <v>106</v>
      </c>
      <c r="D103" s="9">
        <v>1334</v>
      </c>
    </row>
    <row r="104" spans="1:4" ht="15.75" x14ac:dyDescent="0.25">
      <c r="A104" s="8">
        <v>411852</v>
      </c>
      <c r="B104" s="7" t="s">
        <v>105</v>
      </c>
      <c r="C104" s="6" t="s">
        <v>107</v>
      </c>
      <c r="D104" s="2">
        <v>214</v>
      </c>
    </row>
    <row r="105" spans="1:4" ht="15.75" x14ac:dyDescent="0.25">
      <c r="A105" s="5">
        <v>412030</v>
      </c>
      <c r="B105" s="28" t="s">
        <v>105</v>
      </c>
      <c r="C105" s="3" t="s">
        <v>108</v>
      </c>
      <c r="D105" s="2">
        <v>1530</v>
      </c>
    </row>
    <row r="106" spans="1:4" ht="15.75" x14ac:dyDescent="0.25">
      <c r="A106" s="8">
        <v>411829</v>
      </c>
      <c r="B106" s="7" t="s">
        <v>105</v>
      </c>
      <c r="C106" s="6" t="s">
        <v>109</v>
      </c>
      <c r="D106" s="2">
        <v>480</v>
      </c>
    </row>
    <row r="107" spans="1:4" ht="15.75" x14ac:dyDescent="0.25">
      <c r="A107" s="9">
        <v>260411</v>
      </c>
      <c r="B107" s="9" t="s">
        <v>110</v>
      </c>
      <c r="C107" s="10" t="s">
        <v>8</v>
      </c>
      <c r="D107" s="9">
        <v>5062</v>
      </c>
    </row>
    <row r="108" spans="1:4" ht="15.75" x14ac:dyDescent="0.25">
      <c r="A108" s="8">
        <v>270426</v>
      </c>
      <c r="B108" s="7" t="s">
        <v>111</v>
      </c>
      <c r="C108" s="6" t="s">
        <v>112</v>
      </c>
      <c r="D108" s="2">
        <v>2200</v>
      </c>
    </row>
    <row r="109" spans="1:4" ht="15.75" x14ac:dyDescent="0.25">
      <c r="A109" s="8">
        <v>110737</v>
      </c>
      <c r="B109" s="7" t="s">
        <v>113</v>
      </c>
      <c r="C109" s="6" t="s">
        <v>252</v>
      </c>
      <c r="D109" s="2">
        <v>1</v>
      </c>
    </row>
    <row r="110" spans="1:4" ht="15.75" x14ac:dyDescent="0.25">
      <c r="A110" s="8">
        <v>110036</v>
      </c>
      <c r="B110" s="7" t="s">
        <v>113</v>
      </c>
      <c r="C110" s="6" t="s">
        <v>7</v>
      </c>
      <c r="D110" s="2">
        <v>15</v>
      </c>
    </row>
    <row r="111" spans="1:4" ht="15.75" x14ac:dyDescent="0.25">
      <c r="A111" s="9">
        <v>103315</v>
      </c>
      <c r="B111" s="9" t="s">
        <v>114</v>
      </c>
      <c r="C111" s="10" t="s">
        <v>7</v>
      </c>
      <c r="D111" s="9">
        <v>1981</v>
      </c>
    </row>
    <row r="112" spans="1:4" ht="15.75" x14ac:dyDescent="0.25">
      <c r="A112" s="8">
        <v>100024</v>
      </c>
      <c r="B112" s="7" t="s">
        <v>114</v>
      </c>
      <c r="C112" s="6" t="s">
        <v>8</v>
      </c>
      <c r="D112" s="2">
        <v>7302</v>
      </c>
    </row>
    <row r="113" spans="1:4" ht="15.75" x14ac:dyDescent="0.25">
      <c r="A113" s="8">
        <v>310735</v>
      </c>
      <c r="B113" s="7" t="s">
        <v>115</v>
      </c>
      <c r="C113" s="6" t="s">
        <v>116</v>
      </c>
      <c r="D113" s="2">
        <v>218</v>
      </c>
    </row>
    <row r="114" spans="1:4" ht="15.75" x14ac:dyDescent="0.25">
      <c r="A114" s="8">
        <v>310683</v>
      </c>
      <c r="B114" s="7" t="s">
        <v>115</v>
      </c>
      <c r="C114" s="6" t="s">
        <v>117</v>
      </c>
      <c r="D114" s="2">
        <v>1747</v>
      </c>
    </row>
    <row r="115" spans="1:4" ht="15.75" x14ac:dyDescent="0.25">
      <c r="A115" s="8">
        <v>310713</v>
      </c>
      <c r="B115" s="7" t="s">
        <v>115</v>
      </c>
      <c r="C115" s="6" t="s">
        <v>118</v>
      </c>
      <c r="D115" s="2">
        <v>9343</v>
      </c>
    </row>
    <row r="116" spans="1:4" ht="15.75" x14ac:dyDescent="0.25">
      <c r="A116" s="8">
        <v>310732</v>
      </c>
      <c r="B116" s="7" t="s">
        <v>115</v>
      </c>
      <c r="C116" s="6" t="s">
        <v>21</v>
      </c>
      <c r="D116" s="2">
        <v>8559</v>
      </c>
    </row>
    <row r="117" spans="1:4" ht="15.75" x14ac:dyDescent="0.25">
      <c r="A117" s="8">
        <v>310725</v>
      </c>
      <c r="B117" s="7" t="s">
        <v>115</v>
      </c>
      <c r="C117" s="6" t="s">
        <v>119</v>
      </c>
      <c r="D117" s="2">
        <v>689</v>
      </c>
    </row>
    <row r="118" spans="1:4" ht="15.75" x14ac:dyDescent="0.25">
      <c r="A118" s="13">
        <v>310685</v>
      </c>
      <c r="B118" s="12" t="s">
        <v>115</v>
      </c>
      <c r="C118" s="6" t="s">
        <v>8</v>
      </c>
      <c r="D118" s="2">
        <v>6299</v>
      </c>
    </row>
    <row r="119" spans="1:4" ht="15.75" x14ac:dyDescent="0.25">
      <c r="A119" s="8">
        <v>361385</v>
      </c>
      <c r="B119" s="7" t="s">
        <v>120</v>
      </c>
      <c r="C119" s="6" t="s">
        <v>121</v>
      </c>
      <c r="D119" s="2">
        <v>33455</v>
      </c>
    </row>
    <row r="120" spans="1:4" ht="15.75" x14ac:dyDescent="0.25">
      <c r="A120" s="8">
        <v>361425</v>
      </c>
      <c r="B120" s="7" t="s">
        <v>120</v>
      </c>
      <c r="C120" s="6" t="s">
        <v>122</v>
      </c>
      <c r="D120" s="2">
        <v>420</v>
      </c>
    </row>
    <row r="121" spans="1:4" ht="15.75" x14ac:dyDescent="0.25">
      <c r="A121" s="13">
        <v>361476</v>
      </c>
      <c r="B121" s="12" t="s">
        <v>120</v>
      </c>
      <c r="C121" s="6" t="s">
        <v>123</v>
      </c>
      <c r="D121" s="2">
        <v>2466</v>
      </c>
    </row>
    <row r="122" spans="1:4" ht="15.75" x14ac:dyDescent="0.25">
      <c r="A122" s="8">
        <v>361654</v>
      </c>
      <c r="B122" s="7" t="s">
        <v>120</v>
      </c>
      <c r="C122" s="6" t="s">
        <v>124</v>
      </c>
      <c r="D122" s="2">
        <v>779</v>
      </c>
    </row>
    <row r="123" spans="1:4" ht="15.75" x14ac:dyDescent="0.25">
      <c r="A123" s="13">
        <v>361439</v>
      </c>
      <c r="B123" s="12" t="s">
        <v>120</v>
      </c>
      <c r="C123" s="6" t="s">
        <v>125</v>
      </c>
      <c r="D123" s="2">
        <v>1160</v>
      </c>
    </row>
    <row r="124" spans="1:4" ht="15.75" x14ac:dyDescent="0.25">
      <c r="A124" s="8">
        <v>361424</v>
      </c>
      <c r="B124" s="7" t="s">
        <v>120</v>
      </c>
      <c r="C124" s="6" t="s">
        <v>56</v>
      </c>
      <c r="D124" s="2">
        <v>518</v>
      </c>
    </row>
    <row r="125" spans="1:4" ht="15.75" x14ac:dyDescent="0.25">
      <c r="A125" s="8">
        <v>361500</v>
      </c>
      <c r="B125" s="7" t="s">
        <v>120</v>
      </c>
      <c r="C125" s="6" t="s">
        <v>126</v>
      </c>
      <c r="D125" s="2">
        <v>231</v>
      </c>
    </row>
    <row r="126" spans="1:4" ht="15.75" x14ac:dyDescent="0.25">
      <c r="A126" s="9">
        <v>361442</v>
      </c>
      <c r="B126" s="9" t="s">
        <v>120</v>
      </c>
      <c r="C126" s="10" t="s">
        <v>65</v>
      </c>
      <c r="D126" s="9">
        <v>7913</v>
      </c>
    </row>
    <row r="127" spans="1:4" ht="15.75" x14ac:dyDescent="0.25">
      <c r="A127" s="13">
        <v>361450</v>
      </c>
      <c r="B127" s="12" t="s">
        <v>120</v>
      </c>
      <c r="C127" s="6" t="s">
        <v>127</v>
      </c>
      <c r="D127" s="2">
        <v>4351</v>
      </c>
    </row>
    <row r="128" spans="1:4" ht="15.75" x14ac:dyDescent="0.25">
      <c r="A128" s="21">
        <v>361358</v>
      </c>
      <c r="B128" s="21" t="s">
        <v>120</v>
      </c>
      <c r="C128" s="10" t="s">
        <v>128</v>
      </c>
      <c r="D128" s="9">
        <v>6035</v>
      </c>
    </row>
    <row r="129" spans="1:4" ht="15.75" x14ac:dyDescent="0.25">
      <c r="A129" s="25">
        <v>361474</v>
      </c>
      <c r="B129" s="25" t="s">
        <v>120</v>
      </c>
      <c r="C129" s="24" t="s">
        <v>129</v>
      </c>
      <c r="D129" s="9">
        <v>335</v>
      </c>
    </row>
    <row r="130" spans="1:4" ht="15.75" x14ac:dyDescent="0.25">
      <c r="A130" s="8">
        <v>361350</v>
      </c>
      <c r="B130" s="7" t="s">
        <v>120</v>
      </c>
      <c r="C130" s="6" t="s">
        <v>8</v>
      </c>
      <c r="D130" s="2">
        <v>10788</v>
      </c>
    </row>
    <row r="131" spans="1:4" ht="15.75" x14ac:dyDescent="0.25">
      <c r="A131" s="21">
        <v>361381</v>
      </c>
      <c r="B131" s="9" t="s">
        <v>120</v>
      </c>
      <c r="C131" s="10" t="s">
        <v>130</v>
      </c>
      <c r="D131" s="9">
        <v>302</v>
      </c>
    </row>
    <row r="132" spans="1:4" ht="15.75" x14ac:dyDescent="0.25">
      <c r="A132" s="8">
        <v>361505</v>
      </c>
      <c r="B132" s="7" t="s">
        <v>120</v>
      </c>
      <c r="C132" s="6" t="s">
        <v>131</v>
      </c>
      <c r="D132" s="2">
        <v>6587</v>
      </c>
    </row>
    <row r="133" spans="1:4" ht="15.75" x14ac:dyDescent="0.25">
      <c r="A133" s="8">
        <v>421900</v>
      </c>
      <c r="B133" s="7" t="s">
        <v>132</v>
      </c>
      <c r="C133" s="6" t="s">
        <v>133</v>
      </c>
      <c r="D133" s="2">
        <v>1839</v>
      </c>
    </row>
    <row r="134" spans="1:4" ht="15.75" x14ac:dyDescent="0.25">
      <c r="A134" s="8">
        <v>421874</v>
      </c>
      <c r="B134" s="7" t="s">
        <v>132</v>
      </c>
      <c r="C134" s="6" t="s">
        <v>134</v>
      </c>
      <c r="D134" s="2">
        <v>1620</v>
      </c>
    </row>
    <row r="135" spans="1:4" ht="15.75" x14ac:dyDescent="0.25">
      <c r="A135" s="9">
        <v>421888</v>
      </c>
      <c r="B135" s="9" t="s">
        <v>132</v>
      </c>
      <c r="C135" s="10" t="s">
        <v>135</v>
      </c>
      <c r="D135" s="9">
        <v>6755</v>
      </c>
    </row>
    <row r="136" spans="1:4" ht="15.75" x14ac:dyDescent="0.25">
      <c r="A136" s="13">
        <v>421908</v>
      </c>
      <c r="B136" s="12" t="s">
        <v>132</v>
      </c>
      <c r="C136" s="6" t="s">
        <v>136</v>
      </c>
      <c r="D136" s="2">
        <v>1645</v>
      </c>
    </row>
    <row r="137" spans="1:4" ht="15.75" x14ac:dyDescent="0.25">
      <c r="A137" s="9">
        <v>421914</v>
      </c>
      <c r="B137" s="9" t="s">
        <v>132</v>
      </c>
      <c r="C137" s="10" t="s">
        <v>137</v>
      </c>
      <c r="D137" s="9">
        <v>4280</v>
      </c>
    </row>
    <row r="138" spans="1:4" ht="15.75" x14ac:dyDescent="0.25">
      <c r="A138" s="8">
        <v>421927</v>
      </c>
      <c r="B138" s="7" t="s">
        <v>132</v>
      </c>
      <c r="C138" s="6" t="s">
        <v>138</v>
      </c>
      <c r="D138" s="2">
        <v>1606</v>
      </c>
    </row>
    <row r="139" spans="1:4" ht="15.75" x14ac:dyDescent="0.25">
      <c r="A139" s="8">
        <v>421917</v>
      </c>
      <c r="B139" s="7" t="s">
        <v>132</v>
      </c>
      <c r="C139" s="6" t="s">
        <v>7</v>
      </c>
      <c r="D139" s="2">
        <v>3480</v>
      </c>
    </row>
    <row r="140" spans="1:4" ht="15.75" x14ac:dyDescent="0.25">
      <c r="A140" s="8">
        <v>421936</v>
      </c>
      <c r="B140" s="7" t="s">
        <v>132</v>
      </c>
      <c r="C140" s="6" t="s">
        <v>139</v>
      </c>
      <c r="D140" s="2">
        <v>594</v>
      </c>
    </row>
    <row r="141" spans="1:4" ht="15.75" x14ac:dyDescent="0.25">
      <c r="A141" s="13">
        <v>280456</v>
      </c>
      <c r="B141" s="12" t="s">
        <v>140</v>
      </c>
      <c r="C141" s="6" t="s">
        <v>133</v>
      </c>
      <c r="D141" s="2">
        <v>328</v>
      </c>
    </row>
    <row r="142" spans="1:4" ht="15.75" x14ac:dyDescent="0.25">
      <c r="A142" s="8">
        <v>280455</v>
      </c>
      <c r="B142" s="7" t="s">
        <v>140</v>
      </c>
      <c r="C142" s="6" t="s">
        <v>33</v>
      </c>
      <c r="D142" s="2">
        <v>5148</v>
      </c>
    </row>
    <row r="143" spans="1:4" ht="15.75" x14ac:dyDescent="0.25">
      <c r="A143" s="8">
        <v>283301</v>
      </c>
      <c r="B143" s="7" t="s">
        <v>140</v>
      </c>
      <c r="C143" s="6" t="s">
        <v>8</v>
      </c>
      <c r="D143" s="2">
        <v>5207</v>
      </c>
    </row>
    <row r="144" spans="1:4" ht="15.75" x14ac:dyDescent="0.25">
      <c r="A144" s="9">
        <v>280446</v>
      </c>
      <c r="B144" s="9" t="s">
        <v>140</v>
      </c>
      <c r="C144" s="10" t="s">
        <v>9</v>
      </c>
      <c r="D144" s="9">
        <v>9658</v>
      </c>
    </row>
    <row r="145" spans="1:4" ht="15.75" x14ac:dyDescent="0.25">
      <c r="A145" s="13">
        <v>280454</v>
      </c>
      <c r="B145" s="12" t="s">
        <v>140</v>
      </c>
      <c r="C145" s="6" t="s">
        <v>141</v>
      </c>
      <c r="D145" s="2">
        <v>9803</v>
      </c>
    </row>
    <row r="146" spans="1:4" ht="15.75" x14ac:dyDescent="0.25">
      <c r="A146" s="8">
        <v>280467</v>
      </c>
      <c r="B146" s="7" t="s">
        <v>140</v>
      </c>
      <c r="C146" s="6" t="s">
        <v>142</v>
      </c>
      <c r="D146" s="2">
        <v>682</v>
      </c>
    </row>
    <row r="147" spans="1:4" ht="15.75" x14ac:dyDescent="0.25">
      <c r="A147" s="8">
        <v>482235</v>
      </c>
      <c r="B147" s="7" t="s">
        <v>143</v>
      </c>
      <c r="C147" s="6" t="s">
        <v>83</v>
      </c>
      <c r="D147" s="2">
        <v>14340</v>
      </c>
    </row>
    <row r="148" spans="1:4" ht="15.75" x14ac:dyDescent="0.25">
      <c r="A148" s="38">
        <v>482252</v>
      </c>
      <c r="B148" s="37" t="s">
        <v>143</v>
      </c>
      <c r="C148" s="29" t="s">
        <v>144</v>
      </c>
      <c r="D148" s="2">
        <v>1156</v>
      </c>
    </row>
    <row r="149" spans="1:4" ht="15.75" x14ac:dyDescent="0.25">
      <c r="A149" s="8">
        <v>482241</v>
      </c>
      <c r="B149" s="7" t="s">
        <v>143</v>
      </c>
      <c r="C149" s="6" t="s">
        <v>145</v>
      </c>
      <c r="D149" s="2">
        <v>1021</v>
      </c>
    </row>
    <row r="150" spans="1:4" ht="15.75" x14ac:dyDescent="0.25">
      <c r="A150" s="22">
        <v>482244</v>
      </c>
      <c r="B150" s="2" t="s">
        <v>143</v>
      </c>
      <c r="C150" s="15" t="s">
        <v>146</v>
      </c>
      <c r="D150" s="2">
        <v>1102</v>
      </c>
    </row>
    <row r="151" spans="1:4" ht="15.75" x14ac:dyDescent="0.25">
      <c r="A151" s="8">
        <v>482246</v>
      </c>
      <c r="B151" s="7" t="s">
        <v>143</v>
      </c>
      <c r="C151" s="6" t="s">
        <v>147</v>
      </c>
      <c r="D151" s="2">
        <v>7867</v>
      </c>
    </row>
    <row r="152" spans="1:4" ht="15.75" x14ac:dyDescent="0.25">
      <c r="A152" s="8">
        <v>482251</v>
      </c>
      <c r="B152" s="7" t="s">
        <v>143</v>
      </c>
      <c r="C152" s="6" t="s">
        <v>148</v>
      </c>
      <c r="D152" s="2">
        <v>3225</v>
      </c>
    </row>
    <row r="153" spans="1:4" ht="15.75" x14ac:dyDescent="0.25">
      <c r="A153" s="8">
        <v>482254</v>
      </c>
      <c r="B153" s="7" t="s">
        <v>143</v>
      </c>
      <c r="C153" s="6" t="s">
        <v>149</v>
      </c>
      <c r="D153" s="2">
        <v>1433</v>
      </c>
    </row>
    <row r="154" spans="1:4" ht="15.75" x14ac:dyDescent="0.25">
      <c r="A154" s="9">
        <v>381601</v>
      </c>
      <c r="B154" s="9" t="s">
        <v>150</v>
      </c>
      <c r="C154" s="10" t="s">
        <v>151</v>
      </c>
      <c r="D154" s="9">
        <v>57</v>
      </c>
    </row>
    <row r="155" spans="1:4" ht="15.75" x14ac:dyDescent="0.25">
      <c r="A155" s="8">
        <v>381616</v>
      </c>
      <c r="B155" s="7" t="s">
        <v>150</v>
      </c>
      <c r="C155" s="6" t="s">
        <v>152</v>
      </c>
      <c r="D155" s="2">
        <v>2548</v>
      </c>
    </row>
    <row r="156" spans="1:4" ht="15.75" x14ac:dyDescent="0.25">
      <c r="A156" s="8">
        <v>371524</v>
      </c>
      <c r="B156" s="7" t="s">
        <v>153</v>
      </c>
      <c r="C156" s="6" t="s">
        <v>133</v>
      </c>
      <c r="D156" s="2">
        <v>4150</v>
      </c>
    </row>
    <row r="157" spans="1:4" ht="15.75" x14ac:dyDescent="0.25">
      <c r="A157" s="13">
        <v>371532</v>
      </c>
      <c r="B157" s="12" t="s">
        <v>153</v>
      </c>
      <c r="C157" s="6" t="s">
        <v>154</v>
      </c>
      <c r="D157" s="2">
        <v>4043</v>
      </c>
    </row>
    <row r="158" spans="1:4" ht="15.75" x14ac:dyDescent="0.25">
      <c r="A158" s="8">
        <v>371577</v>
      </c>
      <c r="B158" s="7" t="s">
        <v>153</v>
      </c>
      <c r="C158" s="6" t="s">
        <v>155</v>
      </c>
      <c r="D158" s="2">
        <v>15765</v>
      </c>
    </row>
    <row r="159" spans="1:4" ht="15.75" x14ac:dyDescent="0.25">
      <c r="A159" s="13">
        <v>371565</v>
      </c>
      <c r="B159" s="12" t="s">
        <v>153</v>
      </c>
      <c r="C159" s="6" t="s">
        <v>156</v>
      </c>
      <c r="D159" s="2">
        <v>522</v>
      </c>
    </row>
    <row r="160" spans="1:4" ht="15.75" x14ac:dyDescent="0.25">
      <c r="A160" s="8">
        <v>371581</v>
      </c>
      <c r="B160" s="7" t="s">
        <v>153</v>
      </c>
      <c r="C160" s="6" t="s">
        <v>157</v>
      </c>
      <c r="D160" s="2">
        <v>854</v>
      </c>
    </row>
    <row r="161" spans="1:4" ht="15.75" x14ac:dyDescent="0.25">
      <c r="A161" s="8">
        <v>371574</v>
      </c>
      <c r="B161" s="7" t="s">
        <v>153</v>
      </c>
      <c r="C161" s="6" t="s">
        <v>158</v>
      </c>
      <c r="D161" s="2">
        <v>4235</v>
      </c>
    </row>
    <row r="162" spans="1:4" ht="15.75" x14ac:dyDescent="0.25">
      <c r="A162" s="8">
        <v>371537</v>
      </c>
      <c r="B162" s="7" t="s">
        <v>153</v>
      </c>
      <c r="C162" s="6" t="s">
        <v>109</v>
      </c>
      <c r="D162" s="2">
        <v>313</v>
      </c>
    </row>
    <row r="163" spans="1:4" ht="15.75" x14ac:dyDescent="0.25">
      <c r="A163" s="8">
        <v>371563</v>
      </c>
      <c r="B163" s="7" t="s">
        <v>153</v>
      </c>
      <c r="C163" s="6" t="s">
        <v>159</v>
      </c>
      <c r="D163" s="2">
        <v>1051</v>
      </c>
    </row>
    <row r="164" spans="1:4" ht="15.75" x14ac:dyDescent="0.25">
      <c r="A164" s="8">
        <v>120045</v>
      </c>
      <c r="B164" s="7" t="s">
        <v>160</v>
      </c>
      <c r="C164" s="6" t="s">
        <v>8</v>
      </c>
      <c r="D164" s="2">
        <v>1886</v>
      </c>
    </row>
    <row r="165" spans="1:4" ht="15.75" x14ac:dyDescent="0.25">
      <c r="A165" s="36">
        <v>492268</v>
      </c>
      <c r="B165" s="18" t="s">
        <v>161</v>
      </c>
      <c r="C165" s="17" t="s">
        <v>21</v>
      </c>
      <c r="D165" s="2">
        <v>6720</v>
      </c>
    </row>
    <row r="166" spans="1:4" ht="15.75" x14ac:dyDescent="0.25">
      <c r="A166" s="8">
        <v>492272</v>
      </c>
      <c r="B166" s="7" t="s">
        <v>161</v>
      </c>
      <c r="C166" s="6" t="s">
        <v>162</v>
      </c>
      <c r="D166" s="2">
        <v>2485</v>
      </c>
    </row>
    <row r="167" spans="1:4" ht="15.75" x14ac:dyDescent="0.25">
      <c r="A167" s="21">
        <v>552284</v>
      </c>
      <c r="B167" s="21" t="s">
        <v>163</v>
      </c>
      <c r="C167" s="10" t="s">
        <v>164</v>
      </c>
      <c r="D167" s="9">
        <v>177</v>
      </c>
    </row>
    <row r="168" spans="1:4" ht="15.75" x14ac:dyDescent="0.25">
      <c r="A168" s="8">
        <v>552356</v>
      </c>
      <c r="B168" s="7" t="s">
        <v>163</v>
      </c>
      <c r="C168" s="6" t="s">
        <v>165</v>
      </c>
      <c r="D168" s="2">
        <v>671</v>
      </c>
    </row>
    <row r="169" spans="1:4" ht="15.75" x14ac:dyDescent="0.25">
      <c r="A169" s="8">
        <v>552351</v>
      </c>
      <c r="B169" s="7" t="s">
        <v>163</v>
      </c>
      <c r="C169" s="6" t="s">
        <v>166</v>
      </c>
      <c r="D169" s="2">
        <v>1433</v>
      </c>
    </row>
    <row r="170" spans="1:4" ht="15.75" x14ac:dyDescent="0.25">
      <c r="A170" s="31">
        <v>552353</v>
      </c>
      <c r="B170" s="28" t="s">
        <v>163</v>
      </c>
      <c r="C170" s="3" t="s">
        <v>167</v>
      </c>
      <c r="D170" s="9">
        <v>2619</v>
      </c>
    </row>
    <row r="171" spans="1:4" ht="15.75" x14ac:dyDescent="0.25">
      <c r="A171" s="8">
        <v>552233</v>
      </c>
      <c r="B171" s="7" t="s">
        <v>163</v>
      </c>
      <c r="C171" s="6" t="s">
        <v>86</v>
      </c>
      <c r="D171" s="2">
        <v>840</v>
      </c>
    </row>
    <row r="172" spans="1:4" ht="15.75" x14ac:dyDescent="0.25">
      <c r="A172" s="8">
        <v>150135</v>
      </c>
      <c r="B172" s="7" t="s">
        <v>168</v>
      </c>
      <c r="C172" s="6" t="s">
        <v>169</v>
      </c>
      <c r="D172" s="2">
        <v>25</v>
      </c>
    </row>
    <row r="173" spans="1:4" ht="15.75" x14ac:dyDescent="0.25">
      <c r="A173" s="8">
        <v>150071</v>
      </c>
      <c r="B173" s="7" t="s">
        <v>168</v>
      </c>
      <c r="C173" s="6" t="s">
        <v>170</v>
      </c>
      <c r="D173" s="2">
        <v>2175</v>
      </c>
    </row>
    <row r="174" spans="1:4" ht="15.75" x14ac:dyDescent="0.25">
      <c r="A174" s="9">
        <v>150079</v>
      </c>
      <c r="B174" s="9" t="s">
        <v>168</v>
      </c>
      <c r="C174" s="10" t="s">
        <v>171</v>
      </c>
      <c r="D174" s="9">
        <v>657</v>
      </c>
    </row>
    <row r="175" spans="1:4" ht="15.75" x14ac:dyDescent="0.25">
      <c r="A175" s="8">
        <v>150081</v>
      </c>
      <c r="B175" s="7" t="s">
        <v>168</v>
      </c>
      <c r="C175" s="6" t="s">
        <v>172</v>
      </c>
      <c r="D175" s="2">
        <v>2152</v>
      </c>
    </row>
    <row r="176" spans="1:4" ht="15.75" x14ac:dyDescent="0.25">
      <c r="A176" s="8">
        <v>150088</v>
      </c>
      <c r="B176" s="7" t="s">
        <v>168</v>
      </c>
      <c r="C176" s="6" t="s">
        <v>173</v>
      </c>
      <c r="D176" s="2">
        <v>1355</v>
      </c>
    </row>
    <row r="177" spans="1:4" ht="15.75" x14ac:dyDescent="0.25">
      <c r="A177" s="8">
        <v>150093</v>
      </c>
      <c r="B177" s="7" t="s">
        <v>168</v>
      </c>
      <c r="C177" s="6" t="s">
        <v>174</v>
      </c>
      <c r="D177" s="2">
        <v>2106</v>
      </c>
    </row>
    <row r="178" spans="1:4" ht="15.75" x14ac:dyDescent="0.25">
      <c r="A178" s="8">
        <v>150095</v>
      </c>
      <c r="B178" s="7" t="s">
        <v>168</v>
      </c>
      <c r="C178" s="6" t="s">
        <v>175</v>
      </c>
      <c r="D178" s="2">
        <v>754</v>
      </c>
    </row>
    <row r="179" spans="1:4" ht="15.75" x14ac:dyDescent="0.25">
      <c r="A179" s="8">
        <v>150104</v>
      </c>
      <c r="B179" s="7" t="s">
        <v>168</v>
      </c>
      <c r="C179" s="6" t="s">
        <v>176</v>
      </c>
      <c r="D179" s="2">
        <v>1383</v>
      </c>
    </row>
    <row r="180" spans="1:4" ht="15.75" x14ac:dyDescent="0.25">
      <c r="A180" s="13">
        <v>150108</v>
      </c>
      <c r="B180" s="12" t="s">
        <v>168</v>
      </c>
      <c r="C180" s="6" t="s">
        <v>177</v>
      </c>
      <c r="D180" s="2">
        <v>1053</v>
      </c>
    </row>
    <row r="181" spans="1:4" ht="15.75" x14ac:dyDescent="0.25">
      <c r="A181" s="8">
        <v>150107</v>
      </c>
      <c r="B181" s="7" t="s">
        <v>168</v>
      </c>
      <c r="C181" s="6" t="s">
        <v>178</v>
      </c>
      <c r="D181" s="2">
        <v>2190</v>
      </c>
    </row>
    <row r="182" spans="1:4" ht="15.75" x14ac:dyDescent="0.25">
      <c r="A182" s="8">
        <v>150116</v>
      </c>
      <c r="B182" s="7" t="s">
        <v>168</v>
      </c>
      <c r="C182" s="6" t="s">
        <v>179</v>
      </c>
      <c r="D182" s="2">
        <v>279</v>
      </c>
    </row>
    <row r="183" spans="1:4" ht="15.75" x14ac:dyDescent="0.25">
      <c r="A183" s="13">
        <v>150089</v>
      </c>
      <c r="B183" s="12" t="s">
        <v>168</v>
      </c>
      <c r="C183" s="6" t="s">
        <v>8</v>
      </c>
      <c r="D183" s="2">
        <v>8802</v>
      </c>
    </row>
    <row r="184" spans="1:4" ht="15.75" x14ac:dyDescent="0.25">
      <c r="A184" s="8">
        <v>150105</v>
      </c>
      <c r="B184" s="7" t="s">
        <v>168</v>
      </c>
      <c r="C184" s="6" t="s">
        <v>180</v>
      </c>
      <c r="D184" s="2">
        <v>2507</v>
      </c>
    </row>
    <row r="185" spans="1:4" ht="15.75" x14ac:dyDescent="0.25">
      <c r="A185" s="8">
        <v>300633</v>
      </c>
      <c r="B185" s="7" t="s">
        <v>181</v>
      </c>
      <c r="C185" s="6" t="s">
        <v>123</v>
      </c>
      <c r="D185" s="2">
        <v>482</v>
      </c>
    </row>
    <row r="186" spans="1:4" ht="15.75" x14ac:dyDescent="0.25">
      <c r="A186" s="8">
        <v>300597</v>
      </c>
      <c r="B186" s="7" t="s">
        <v>181</v>
      </c>
      <c r="C186" s="6" t="s">
        <v>182</v>
      </c>
      <c r="D186" s="2">
        <v>3078</v>
      </c>
    </row>
    <row r="187" spans="1:4" ht="15.75" x14ac:dyDescent="0.25">
      <c r="A187" s="13">
        <v>300651</v>
      </c>
      <c r="B187" s="12" t="s">
        <v>181</v>
      </c>
      <c r="C187" s="6" t="s">
        <v>183</v>
      </c>
      <c r="D187" s="2">
        <v>385</v>
      </c>
    </row>
    <row r="188" spans="1:4" ht="15.75" x14ac:dyDescent="0.25">
      <c r="A188" s="8">
        <v>300658</v>
      </c>
      <c r="B188" s="7" t="s">
        <v>181</v>
      </c>
      <c r="C188" s="6" t="s">
        <v>184</v>
      </c>
      <c r="D188" s="2">
        <v>536</v>
      </c>
    </row>
    <row r="189" spans="1:4" ht="15.75" x14ac:dyDescent="0.25">
      <c r="A189" s="9">
        <v>300607</v>
      </c>
      <c r="B189" s="9" t="s">
        <v>181</v>
      </c>
      <c r="C189" s="10" t="s">
        <v>8</v>
      </c>
      <c r="D189" s="2">
        <v>2042</v>
      </c>
    </row>
    <row r="190" spans="1:4" ht="15.75" x14ac:dyDescent="0.25">
      <c r="A190" s="8">
        <v>300654</v>
      </c>
      <c r="B190" s="7" t="s">
        <v>181</v>
      </c>
      <c r="C190" s="6" t="s">
        <v>185</v>
      </c>
      <c r="D190" s="2">
        <v>430</v>
      </c>
    </row>
    <row r="191" spans="1:4" ht="15.75" x14ac:dyDescent="0.25">
      <c r="A191" s="9">
        <v>300644</v>
      </c>
      <c r="B191" s="9" t="s">
        <v>181</v>
      </c>
      <c r="C191" s="10" t="s">
        <v>130</v>
      </c>
      <c r="D191" s="9">
        <v>195</v>
      </c>
    </row>
    <row r="192" spans="1:4" ht="15.75" x14ac:dyDescent="0.25">
      <c r="A192" s="21">
        <v>431976</v>
      </c>
      <c r="B192" s="21" t="s">
        <v>186</v>
      </c>
      <c r="C192" s="10" t="s">
        <v>187</v>
      </c>
      <c r="D192" s="9">
        <v>686</v>
      </c>
    </row>
    <row r="193" spans="1:4" ht="15.75" x14ac:dyDescent="0.25">
      <c r="A193" s="8">
        <v>431985</v>
      </c>
      <c r="B193" s="7" t="s">
        <v>186</v>
      </c>
      <c r="C193" s="6" t="s">
        <v>188</v>
      </c>
      <c r="D193" s="2">
        <v>5446</v>
      </c>
    </row>
    <row r="194" spans="1:4" ht="15.75" x14ac:dyDescent="0.25">
      <c r="A194" s="27">
        <v>431988</v>
      </c>
      <c r="B194" s="27" t="s">
        <v>186</v>
      </c>
      <c r="C194" s="35" t="s">
        <v>189</v>
      </c>
      <c r="D194" s="9">
        <v>3573</v>
      </c>
    </row>
    <row r="195" spans="1:4" ht="15.75" x14ac:dyDescent="0.25">
      <c r="A195" s="21">
        <v>432020</v>
      </c>
      <c r="B195" s="9" t="s">
        <v>186</v>
      </c>
      <c r="C195" s="10" t="s">
        <v>190</v>
      </c>
      <c r="D195" s="9">
        <v>3949</v>
      </c>
    </row>
    <row r="196" spans="1:4" ht="15.75" x14ac:dyDescent="0.25">
      <c r="A196" s="9">
        <v>432014</v>
      </c>
      <c r="B196" s="9" t="s">
        <v>186</v>
      </c>
      <c r="C196" s="10" t="s">
        <v>191</v>
      </c>
      <c r="D196" s="9">
        <v>3774</v>
      </c>
    </row>
    <row r="197" spans="1:4" ht="15.75" x14ac:dyDescent="0.25">
      <c r="A197" s="8">
        <v>432018</v>
      </c>
      <c r="B197" s="7" t="s">
        <v>186</v>
      </c>
      <c r="C197" s="6" t="s">
        <v>192</v>
      </c>
      <c r="D197" s="2">
        <v>18953</v>
      </c>
    </row>
    <row r="198" spans="1:4" ht="15.75" x14ac:dyDescent="0.25">
      <c r="A198" s="31">
        <v>432022</v>
      </c>
      <c r="B198" s="28" t="s">
        <v>186</v>
      </c>
      <c r="C198" s="3" t="s">
        <v>193</v>
      </c>
      <c r="D198" s="2">
        <v>3772</v>
      </c>
    </row>
    <row r="199" spans="1:4" ht="15.75" x14ac:dyDescent="0.25">
      <c r="A199" s="8">
        <v>432025</v>
      </c>
      <c r="B199" s="7" t="s">
        <v>186</v>
      </c>
      <c r="C199" s="6" t="s">
        <v>194</v>
      </c>
      <c r="D199" s="2">
        <v>718</v>
      </c>
    </row>
    <row r="200" spans="1:4" ht="15.75" x14ac:dyDescent="0.25">
      <c r="A200" s="8">
        <v>431984</v>
      </c>
      <c r="B200" s="7" t="s">
        <v>186</v>
      </c>
      <c r="C200" s="6" t="s">
        <v>8</v>
      </c>
      <c r="D200" s="2">
        <v>6479</v>
      </c>
    </row>
    <row r="201" spans="1:4" ht="15.75" x14ac:dyDescent="0.25">
      <c r="A201" s="8">
        <v>432032</v>
      </c>
      <c r="B201" s="7" t="s">
        <v>186</v>
      </c>
      <c r="C201" s="6" t="s">
        <v>195</v>
      </c>
      <c r="D201" s="2">
        <v>1812</v>
      </c>
    </row>
    <row r="202" spans="1:4" ht="15.75" x14ac:dyDescent="0.25">
      <c r="A202" s="8">
        <v>532371</v>
      </c>
      <c r="B202" s="7" t="s">
        <v>196</v>
      </c>
      <c r="C202" s="6" t="s">
        <v>165</v>
      </c>
      <c r="D202" s="2">
        <v>5005</v>
      </c>
    </row>
    <row r="203" spans="1:4" ht="15.75" x14ac:dyDescent="0.25">
      <c r="A203" s="8">
        <v>532376</v>
      </c>
      <c r="B203" s="7" t="s">
        <v>196</v>
      </c>
      <c r="C203" s="6" t="s">
        <v>197</v>
      </c>
      <c r="D203" s="2">
        <v>312</v>
      </c>
    </row>
    <row r="204" spans="1:4" ht="15.75" x14ac:dyDescent="0.25">
      <c r="A204" s="22">
        <v>532385</v>
      </c>
      <c r="B204" s="34" t="s">
        <v>196</v>
      </c>
      <c r="C204" s="23" t="s">
        <v>198</v>
      </c>
      <c r="D204" s="2">
        <v>821</v>
      </c>
    </row>
    <row r="205" spans="1:4" ht="15.75" x14ac:dyDescent="0.25">
      <c r="A205" s="8">
        <v>532393</v>
      </c>
      <c r="B205" s="7" t="s">
        <v>196</v>
      </c>
      <c r="C205" s="6" t="s">
        <v>199</v>
      </c>
      <c r="D205" s="2">
        <v>4714</v>
      </c>
    </row>
    <row r="206" spans="1:4" ht="15.75" x14ac:dyDescent="0.25">
      <c r="A206" s="8">
        <v>532375</v>
      </c>
      <c r="B206" s="7" t="s">
        <v>196</v>
      </c>
      <c r="C206" s="6" t="s">
        <v>200</v>
      </c>
      <c r="D206" s="2">
        <v>478</v>
      </c>
    </row>
    <row r="207" spans="1:4" ht="15.75" x14ac:dyDescent="0.25">
      <c r="A207" s="8">
        <v>532404</v>
      </c>
      <c r="B207" s="7" t="s">
        <v>196</v>
      </c>
      <c r="C207" s="6" t="s">
        <v>8</v>
      </c>
      <c r="D207" s="2">
        <v>140</v>
      </c>
    </row>
    <row r="208" spans="1:4" ht="15.75" x14ac:dyDescent="0.25">
      <c r="A208" s="13">
        <v>170192</v>
      </c>
      <c r="B208" s="12" t="s">
        <v>201</v>
      </c>
      <c r="C208" s="6" t="s">
        <v>174</v>
      </c>
      <c r="D208" s="2">
        <v>3033</v>
      </c>
    </row>
    <row r="209" spans="1:4" ht="15.75" x14ac:dyDescent="0.25">
      <c r="A209" s="8">
        <v>170183</v>
      </c>
      <c r="B209" s="7" t="s">
        <v>201</v>
      </c>
      <c r="C209" s="6" t="s">
        <v>8</v>
      </c>
      <c r="D209" s="2">
        <v>2152</v>
      </c>
    </row>
    <row r="210" spans="1:4" ht="15.75" x14ac:dyDescent="0.25">
      <c r="A210" s="8">
        <v>170191</v>
      </c>
      <c r="B210" s="7" t="s">
        <v>201</v>
      </c>
      <c r="C210" s="6" t="s">
        <v>202</v>
      </c>
      <c r="D210" s="2">
        <v>8117</v>
      </c>
    </row>
    <row r="211" spans="1:4" ht="15.75" x14ac:dyDescent="0.25">
      <c r="A211" s="8">
        <v>170277</v>
      </c>
      <c r="B211" s="7" t="s">
        <v>201</v>
      </c>
      <c r="C211" s="6" t="s">
        <v>107</v>
      </c>
      <c r="D211" s="2">
        <v>6</v>
      </c>
    </row>
    <row r="212" spans="1:4" ht="15.75" x14ac:dyDescent="0.25">
      <c r="A212" s="8">
        <v>170200</v>
      </c>
      <c r="B212" s="7" t="s">
        <v>201</v>
      </c>
      <c r="C212" s="6" t="s">
        <v>14</v>
      </c>
      <c r="D212" s="2">
        <v>103</v>
      </c>
    </row>
    <row r="213" spans="1:4" ht="15.75" x14ac:dyDescent="0.25">
      <c r="A213" s="8">
        <v>240527</v>
      </c>
      <c r="B213" s="7" t="s">
        <v>203</v>
      </c>
      <c r="C213" s="6" t="s">
        <v>204</v>
      </c>
      <c r="D213" s="2">
        <v>3254</v>
      </c>
    </row>
    <row r="214" spans="1:4" ht="15.75" x14ac:dyDescent="0.25">
      <c r="A214" s="8">
        <v>240551</v>
      </c>
      <c r="B214" s="7" t="s">
        <v>203</v>
      </c>
      <c r="C214" s="6" t="s">
        <v>8</v>
      </c>
      <c r="D214" s="2">
        <v>3813</v>
      </c>
    </row>
    <row r="215" spans="1:4" ht="15.75" x14ac:dyDescent="0.25">
      <c r="A215" s="13">
        <v>240550</v>
      </c>
      <c r="B215" s="12" t="s">
        <v>203</v>
      </c>
      <c r="C215" s="6" t="s">
        <v>205</v>
      </c>
      <c r="D215" s="2">
        <v>1354</v>
      </c>
    </row>
    <row r="216" spans="1:4" ht="15.75" x14ac:dyDescent="0.25">
      <c r="A216" s="8">
        <v>391652</v>
      </c>
      <c r="B216" s="7" t="s">
        <v>206</v>
      </c>
      <c r="C216" s="6" t="s">
        <v>207</v>
      </c>
      <c r="D216" s="2">
        <v>1820</v>
      </c>
    </row>
    <row r="217" spans="1:4" ht="15.75" x14ac:dyDescent="0.25">
      <c r="A217" s="13">
        <v>391660</v>
      </c>
      <c r="B217" s="12" t="s">
        <v>206</v>
      </c>
      <c r="C217" s="6" t="s">
        <v>123</v>
      </c>
      <c r="D217" s="2">
        <v>3094</v>
      </c>
    </row>
    <row r="218" spans="1:4" ht="15.75" x14ac:dyDescent="0.25">
      <c r="A218" s="9">
        <v>391664</v>
      </c>
      <c r="B218" s="9" t="s">
        <v>206</v>
      </c>
      <c r="C218" s="10" t="s">
        <v>208</v>
      </c>
      <c r="D218" s="9">
        <v>3300</v>
      </c>
    </row>
    <row r="219" spans="1:4" ht="15.75" x14ac:dyDescent="0.25">
      <c r="A219" s="8">
        <v>290562</v>
      </c>
      <c r="B219" s="7" t="s">
        <v>209</v>
      </c>
      <c r="C219" s="6" t="s">
        <v>210</v>
      </c>
      <c r="D219" s="2">
        <v>7905</v>
      </c>
    </row>
    <row r="220" spans="1:4" ht="15.75" x14ac:dyDescent="0.25">
      <c r="A220" s="8">
        <v>290578</v>
      </c>
      <c r="B220" s="7" t="s">
        <v>209</v>
      </c>
      <c r="C220" s="6" t="s">
        <v>8</v>
      </c>
      <c r="D220" s="2">
        <v>16409</v>
      </c>
    </row>
    <row r="221" spans="1:4" ht="15.75" x14ac:dyDescent="0.25">
      <c r="A221" s="8">
        <v>290561</v>
      </c>
      <c r="B221" s="7" t="s">
        <v>209</v>
      </c>
      <c r="C221" s="6" t="s">
        <v>9</v>
      </c>
      <c r="D221" s="2">
        <v>5755</v>
      </c>
    </row>
    <row r="222" spans="1:4" ht="15.75" x14ac:dyDescent="0.25">
      <c r="A222" s="13">
        <v>442041</v>
      </c>
      <c r="B222" s="12" t="s">
        <v>211</v>
      </c>
      <c r="C222" s="6" t="s">
        <v>212</v>
      </c>
      <c r="D222" s="2">
        <v>2037</v>
      </c>
    </row>
    <row r="223" spans="1:4" ht="15.75" x14ac:dyDescent="0.25">
      <c r="A223" s="8">
        <v>442059</v>
      </c>
      <c r="B223" s="7" t="s">
        <v>211</v>
      </c>
      <c r="C223" s="6" t="s">
        <v>213</v>
      </c>
      <c r="D223" s="2">
        <v>7442</v>
      </c>
    </row>
    <row r="224" spans="1:4" ht="15.75" x14ac:dyDescent="0.25">
      <c r="A224" s="8">
        <v>442052</v>
      </c>
      <c r="B224" s="7" t="s">
        <v>211</v>
      </c>
      <c r="C224" s="6" t="s">
        <v>214</v>
      </c>
      <c r="D224" s="2">
        <v>5081</v>
      </c>
    </row>
    <row r="225" spans="1:4" ht="15.75" x14ac:dyDescent="0.25">
      <c r="A225" s="22">
        <v>442262</v>
      </c>
      <c r="B225" s="34" t="s">
        <v>211</v>
      </c>
      <c r="C225" s="23" t="s">
        <v>215</v>
      </c>
      <c r="D225" s="2">
        <v>114</v>
      </c>
    </row>
    <row r="226" spans="1:4" ht="15.75" x14ac:dyDescent="0.25">
      <c r="A226" s="8">
        <v>442070</v>
      </c>
      <c r="B226" s="7" t="s">
        <v>211</v>
      </c>
      <c r="C226" s="6" t="s">
        <v>216</v>
      </c>
      <c r="D226" s="2">
        <v>5638</v>
      </c>
    </row>
    <row r="227" spans="1:4" ht="15.75" x14ac:dyDescent="0.25">
      <c r="A227" s="9">
        <v>442071</v>
      </c>
      <c r="B227" s="9" t="s">
        <v>211</v>
      </c>
      <c r="C227" s="10" t="s">
        <v>217</v>
      </c>
      <c r="D227" s="9">
        <v>1926</v>
      </c>
    </row>
    <row r="228" spans="1:4" ht="15.75" x14ac:dyDescent="0.25">
      <c r="A228" s="8">
        <v>442093</v>
      </c>
      <c r="B228" s="7" t="s">
        <v>211</v>
      </c>
      <c r="C228" s="6" t="s">
        <v>218</v>
      </c>
      <c r="D228" s="2">
        <v>2310</v>
      </c>
    </row>
    <row r="229" spans="1:4" ht="15.75" x14ac:dyDescent="0.25">
      <c r="A229" s="8">
        <v>442112</v>
      </c>
      <c r="B229" s="7" t="s">
        <v>211</v>
      </c>
      <c r="C229" s="6" t="s">
        <v>219</v>
      </c>
      <c r="D229" s="2">
        <v>3420</v>
      </c>
    </row>
    <row r="230" spans="1:4" ht="15.75" x14ac:dyDescent="0.25">
      <c r="A230" s="13">
        <v>442131</v>
      </c>
      <c r="B230" s="12" t="s">
        <v>211</v>
      </c>
      <c r="C230" s="6" t="s">
        <v>220</v>
      </c>
      <c r="D230" s="2">
        <v>1590</v>
      </c>
    </row>
    <row r="231" spans="1:4" ht="15.75" x14ac:dyDescent="0.25">
      <c r="A231" s="8">
        <v>442134</v>
      </c>
      <c r="B231" s="7" t="s">
        <v>211</v>
      </c>
      <c r="C231" s="6" t="s">
        <v>221</v>
      </c>
      <c r="D231" s="2">
        <v>334</v>
      </c>
    </row>
    <row r="232" spans="1:4" ht="15.75" x14ac:dyDescent="0.25">
      <c r="A232" s="21">
        <v>442060</v>
      </c>
      <c r="B232" s="21" t="s">
        <v>211</v>
      </c>
      <c r="C232" s="10" t="s">
        <v>222</v>
      </c>
      <c r="D232" s="21">
        <v>4508</v>
      </c>
    </row>
    <row r="233" spans="1:4" ht="15.75" x14ac:dyDescent="0.25">
      <c r="A233" s="8">
        <v>442151</v>
      </c>
      <c r="B233" s="7" t="s">
        <v>211</v>
      </c>
      <c r="C233" s="6" t="s">
        <v>223</v>
      </c>
      <c r="D233" s="2">
        <v>4349</v>
      </c>
    </row>
    <row r="234" spans="1:4" ht="15.75" x14ac:dyDescent="0.25">
      <c r="A234" s="31">
        <v>442166</v>
      </c>
      <c r="B234" s="28" t="s">
        <v>211</v>
      </c>
      <c r="C234" s="3" t="s">
        <v>224</v>
      </c>
      <c r="D234" s="2">
        <v>1942</v>
      </c>
    </row>
    <row r="235" spans="1:4" ht="15.75" x14ac:dyDescent="0.25">
      <c r="A235" s="13">
        <v>442168</v>
      </c>
      <c r="B235" s="12" t="s">
        <v>211</v>
      </c>
      <c r="C235" s="6" t="s">
        <v>225</v>
      </c>
      <c r="D235" s="2">
        <v>2460</v>
      </c>
    </row>
    <row r="236" spans="1:4" ht="15.75" x14ac:dyDescent="0.25">
      <c r="A236" s="5">
        <v>502279</v>
      </c>
      <c r="B236" s="28" t="s">
        <v>226</v>
      </c>
      <c r="C236" s="33" t="s">
        <v>227</v>
      </c>
      <c r="D236" s="9">
        <v>377</v>
      </c>
    </row>
    <row r="237" spans="1:4" ht="15.75" x14ac:dyDescent="0.25">
      <c r="A237" s="16">
        <v>502277</v>
      </c>
      <c r="B237" s="4" t="s">
        <v>226</v>
      </c>
      <c r="C237" s="3" t="s">
        <v>21</v>
      </c>
      <c r="D237" s="9">
        <v>5553</v>
      </c>
    </row>
    <row r="238" spans="1:4" ht="15.75" x14ac:dyDescent="0.25">
      <c r="A238" s="8">
        <v>502287</v>
      </c>
      <c r="B238" s="7" t="s">
        <v>226</v>
      </c>
      <c r="C238" s="6" t="s">
        <v>228</v>
      </c>
      <c r="D238" s="2">
        <v>8824</v>
      </c>
    </row>
    <row r="239" spans="1:4" ht="15.75" x14ac:dyDescent="0.25">
      <c r="A239" s="8">
        <v>190225</v>
      </c>
      <c r="B239" s="7" t="s">
        <v>229</v>
      </c>
      <c r="C239" s="6" t="s">
        <v>230</v>
      </c>
      <c r="D239" s="2">
        <v>5592</v>
      </c>
    </row>
    <row r="240" spans="1:4" ht="15.75" x14ac:dyDescent="0.25">
      <c r="A240" s="8">
        <v>190237</v>
      </c>
      <c r="B240" s="7" t="s">
        <v>229</v>
      </c>
      <c r="C240" s="6" t="s">
        <v>231</v>
      </c>
      <c r="D240" s="2">
        <v>1111</v>
      </c>
    </row>
    <row r="241" spans="1:4" ht="15.75" x14ac:dyDescent="0.25">
      <c r="A241" s="8">
        <v>190238</v>
      </c>
      <c r="B241" s="7" t="s">
        <v>229</v>
      </c>
      <c r="C241" s="6" t="s">
        <v>232</v>
      </c>
      <c r="D241" s="2">
        <v>1766</v>
      </c>
    </row>
    <row r="242" spans="1:4" ht="15.75" x14ac:dyDescent="0.25">
      <c r="A242" s="8">
        <v>190226</v>
      </c>
      <c r="B242" s="7" t="s">
        <v>229</v>
      </c>
      <c r="C242" s="6" t="s">
        <v>233</v>
      </c>
      <c r="D242" s="2">
        <v>3777</v>
      </c>
    </row>
    <row r="243" spans="1:4" ht="15.75" x14ac:dyDescent="0.25">
      <c r="A243" s="9">
        <v>193029</v>
      </c>
      <c r="B243" s="9" t="s">
        <v>229</v>
      </c>
      <c r="C243" s="10" t="s">
        <v>8</v>
      </c>
      <c r="D243" s="9">
        <v>5212</v>
      </c>
    </row>
    <row r="244" spans="1:4" ht="15.75" x14ac:dyDescent="0.25">
      <c r="A244" s="5">
        <v>140061</v>
      </c>
      <c r="B244" s="28" t="s">
        <v>234</v>
      </c>
      <c r="C244" s="3" t="s">
        <v>8</v>
      </c>
      <c r="D244" s="9">
        <v>1013</v>
      </c>
    </row>
    <row r="245" spans="1:4" ht="15.75" x14ac:dyDescent="0.25">
      <c r="A245" s="31">
        <v>522418</v>
      </c>
      <c r="B245" s="28" t="s">
        <v>235</v>
      </c>
      <c r="C245" s="3" t="s">
        <v>86</v>
      </c>
      <c r="D245" s="2">
        <v>2259</v>
      </c>
    </row>
    <row r="246" spans="1:4" ht="15.75" x14ac:dyDescent="0.25">
      <c r="A246" s="8">
        <v>522437</v>
      </c>
      <c r="B246" s="7" t="s">
        <v>235</v>
      </c>
      <c r="C246" s="6" t="s">
        <v>236</v>
      </c>
      <c r="D246" s="2">
        <v>884</v>
      </c>
    </row>
    <row r="247" spans="1:4" ht="15.75" x14ac:dyDescent="0.25">
      <c r="A247" s="8">
        <v>522427</v>
      </c>
      <c r="B247" s="7" t="s">
        <v>235</v>
      </c>
      <c r="C247" s="6" t="s">
        <v>8</v>
      </c>
      <c r="D247" s="2">
        <v>3587</v>
      </c>
    </row>
    <row r="248" spans="1:4" ht="15.75" x14ac:dyDescent="0.25">
      <c r="A248" s="8">
        <v>330842</v>
      </c>
      <c r="B248" s="7" t="s">
        <v>237</v>
      </c>
      <c r="C248" s="6" t="s">
        <v>238</v>
      </c>
      <c r="D248" s="2">
        <v>3586</v>
      </c>
    </row>
    <row r="249" spans="1:4" ht="15.75" x14ac:dyDescent="0.25">
      <c r="A249" s="8">
        <v>330855</v>
      </c>
      <c r="B249" s="7" t="s">
        <v>237</v>
      </c>
      <c r="C249" s="6" t="s">
        <v>239</v>
      </c>
      <c r="D249" s="2">
        <v>1199</v>
      </c>
    </row>
    <row r="250" spans="1:4" ht="15.75" x14ac:dyDescent="0.25">
      <c r="A250" s="9">
        <v>330865</v>
      </c>
      <c r="B250" s="9" t="s">
        <v>237</v>
      </c>
      <c r="C250" s="10" t="s">
        <v>240</v>
      </c>
      <c r="D250" s="9">
        <v>1133</v>
      </c>
    </row>
    <row r="251" spans="1:4" ht="15.75" x14ac:dyDescent="0.25">
      <c r="A251" s="8">
        <v>330868</v>
      </c>
      <c r="B251" s="7" t="s">
        <v>237</v>
      </c>
      <c r="C251" s="6" t="s">
        <v>241</v>
      </c>
      <c r="D251" s="2">
        <v>1235</v>
      </c>
    </row>
    <row r="252" spans="1:4" ht="15.75" x14ac:dyDescent="0.25">
      <c r="A252" s="8">
        <v>330879</v>
      </c>
      <c r="B252" s="7" t="s">
        <v>237</v>
      </c>
      <c r="C252" s="6" t="s">
        <v>242</v>
      </c>
      <c r="D252" s="2">
        <v>1756</v>
      </c>
    </row>
    <row r="253" spans="1:4" ht="15.75" x14ac:dyDescent="0.25">
      <c r="A253" s="8">
        <v>330892</v>
      </c>
      <c r="B253" s="7" t="s">
        <v>237</v>
      </c>
      <c r="C253" s="6" t="s">
        <v>243</v>
      </c>
      <c r="D253" s="2">
        <v>1033</v>
      </c>
    </row>
    <row r="254" spans="1:4" ht="15.75" x14ac:dyDescent="0.25">
      <c r="A254" s="8">
        <v>330916</v>
      </c>
      <c r="B254" s="7" t="s">
        <v>237</v>
      </c>
      <c r="C254" s="6" t="s">
        <v>244</v>
      </c>
      <c r="D254" s="2">
        <v>1251</v>
      </c>
    </row>
    <row r="255" spans="1:4" ht="15.75" x14ac:dyDescent="0.25">
      <c r="A255" s="8">
        <v>330905</v>
      </c>
      <c r="B255" s="7" t="s">
        <v>237</v>
      </c>
      <c r="C255" s="6" t="s">
        <v>245</v>
      </c>
      <c r="D255" s="2">
        <v>1659</v>
      </c>
    </row>
    <row r="256" spans="1:4" ht="15.75" x14ac:dyDescent="0.25">
      <c r="A256" s="8">
        <v>330963</v>
      </c>
      <c r="B256" s="7" t="s">
        <v>237</v>
      </c>
      <c r="C256" s="6" t="s">
        <v>8</v>
      </c>
      <c r="D256" s="2">
        <v>35379</v>
      </c>
    </row>
    <row r="257" spans="1:4" ht="15.75" x14ac:dyDescent="0.25">
      <c r="A257" s="8">
        <v>330962</v>
      </c>
      <c r="B257" s="7" t="s">
        <v>237</v>
      </c>
      <c r="C257" s="6" t="s">
        <v>246</v>
      </c>
      <c r="D257" s="2">
        <v>3611</v>
      </c>
    </row>
    <row r="258" spans="1:4" ht="15.75" x14ac:dyDescent="0.25">
      <c r="A258" s="31">
        <v>330973</v>
      </c>
      <c r="B258" s="28" t="s">
        <v>237</v>
      </c>
      <c r="C258" s="3" t="s">
        <v>247</v>
      </c>
      <c r="D258" s="2">
        <v>1905</v>
      </c>
    </row>
    <row r="259" spans="1:4" ht="15.75" x14ac:dyDescent="0.25">
      <c r="A259" s="8">
        <v>200267</v>
      </c>
      <c r="B259" s="7" t="s">
        <v>248</v>
      </c>
      <c r="C259" s="6" t="s">
        <v>170</v>
      </c>
      <c r="D259" s="2">
        <v>4228</v>
      </c>
    </row>
    <row r="260" spans="1:4" ht="15.75" x14ac:dyDescent="0.25">
      <c r="A260" s="8">
        <v>200258</v>
      </c>
      <c r="B260" s="7" t="s">
        <v>248</v>
      </c>
      <c r="C260" s="6" t="s">
        <v>7</v>
      </c>
      <c r="D260" s="2">
        <v>43</v>
      </c>
    </row>
    <row r="261" spans="1:4" ht="15.75" x14ac:dyDescent="0.25">
      <c r="A261" s="8">
        <v>200277</v>
      </c>
      <c r="B261" s="7" t="s">
        <v>248</v>
      </c>
      <c r="C261" s="6" t="s">
        <v>107</v>
      </c>
      <c r="D261" s="2">
        <v>792</v>
      </c>
    </row>
    <row r="262" spans="1:4" ht="15.75" x14ac:dyDescent="0.25">
      <c r="A262" s="8">
        <v>512289</v>
      </c>
      <c r="B262" s="7" t="s">
        <v>249</v>
      </c>
      <c r="C262" s="6" t="s">
        <v>250</v>
      </c>
      <c r="D262" s="2">
        <v>309</v>
      </c>
    </row>
    <row r="263" spans="1:4" ht="15.75" x14ac:dyDescent="0.25">
      <c r="A263" s="8">
        <v>512297</v>
      </c>
      <c r="B263" s="7" t="s">
        <v>249</v>
      </c>
      <c r="C263" s="6" t="s">
        <v>246</v>
      </c>
      <c r="D263" s="2">
        <v>4714</v>
      </c>
    </row>
  </sheetData>
  <autoFilter ref="A1:D263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8"/>
  <sheetViews>
    <sheetView showGridLines="0" zoomScale="80" zoomScaleNormal="80" workbookViewId="0">
      <pane ySplit="12" topLeftCell="A13" activePane="bottomLeft" state="frozen"/>
      <selection activeCell="A13" sqref="A13:F13"/>
      <selection pane="bottomLeft" activeCell="G33" sqref="G33"/>
    </sheetView>
  </sheetViews>
  <sheetFormatPr defaultColWidth="9.140625" defaultRowHeight="15" x14ac:dyDescent="0.25"/>
  <cols>
    <col min="1" max="2" width="13.7109375" style="54" customWidth="1"/>
    <col min="3" max="3" width="25.140625" style="54" customWidth="1"/>
    <col min="4" max="5" width="19.42578125" style="54" customWidth="1"/>
    <col min="6" max="6" width="16.28515625" style="54" customWidth="1"/>
    <col min="7" max="7" width="17.7109375" style="54" customWidth="1"/>
    <col min="8" max="8" width="18.7109375" style="54" customWidth="1"/>
    <col min="9" max="11" width="18.85546875" style="54" customWidth="1"/>
    <col min="12" max="16384" width="9.140625" style="54"/>
  </cols>
  <sheetData>
    <row r="1" spans="1:17" ht="15.75" x14ac:dyDescent="0.25">
      <c r="A1" s="48" t="s">
        <v>1054</v>
      </c>
      <c r="B1" s="49"/>
      <c r="C1" s="48"/>
      <c r="D1" s="48"/>
      <c r="E1" s="48"/>
      <c r="F1" s="48"/>
      <c r="G1" s="48"/>
      <c r="H1" s="50"/>
      <c r="I1" s="51"/>
      <c r="J1" s="52"/>
      <c r="K1" s="52"/>
      <c r="L1" s="53"/>
    </row>
    <row r="2" spans="1:17" ht="15.75" x14ac:dyDescent="0.25">
      <c r="A2" s="55" t="s">
        <v>1055</v>
      </c>
      <c r="B2" s="49"/>
      <c r="C2" s="48"/>
      <c r="D2" s="48"/>
      <c r="E2" s="48"/>
      <c r="F2" s="48"/>
      <c r="G2" s="48"/>
      <c r="H2" s="50"/>
      <c r="I2" s="52"/>
      <c r="J2" s="52"/>
      <c r="K2" s="52"/>
    </row>
    <row r="3" spans="1:17" ht="15.75" x14ac:dyDescent="0.25">
      <c r="A3" s="48" t="s">
        <v>1056</v>
      </c>
      <c r="B3" s="49"/>
      <c r="C3" s="52"/>
      <c r="D3" s="52"/>
      <c r="E3" s="52"/>
      <c r="F3" s="50"/>
      <c r="G3" s="52"/>
      <c r="H3" s="52"/>
      <c r="I3" s="52"/>
      <c r="J3" s="52"/>
      <c r="K3" s="52"/>
    </row>
    <row r="4" spans="1:17" ht="15.75" x14ac:dyDescent="0.25">
      <c r="A4" s="56" t="s">
        <v>1057</v>
      </c>
      <c r="B4" s="49"/>
      <c r="C4" s="48"/>
      <c r="D4" s="48"/>
      <c r="E4" s="48"/>
      <c r="F4" s="48"/>
      <c r="G4" s="48"/>
      <c r="H4" s="57"/>
      <c r="I4" s="58"/>
      <c r="J4" s="57"/>
      <c r="K4" s="59"/>
      <c r="L4" s="60"/>
      <c r="M4" s="60"/>
      <c r="N4" s="60"/>
      <c r="O4" s="60"/>
      <c r="P4" s="60"/>
      <c r="Q4" s="60"/>
    </row>
    <row r="5" spans="1:17" ht="94.5" x14ac:dyDescent="0.25">
      <c r="A5" s="61" t="s">
        <v>0</v>
      </c>
      <c r="B5" s="61" t="s">
        <v>1058</v>
      </c>
      <c r="C5" s="61" t="s">
        <v>1</v>
      </c>
      <c r="D5" s="61" t="s">
        <v>1059</v>
      </c>
      <c r="E5" s="61" t="s">
        <v>1060</v>
      </c>
      <c r="F5" s="61" t="s">
        <v>1061</v>
      </c>
      <c r="G5" s="62" t="s">
        <v>1062</v>
      </c>
      <c r="H5" s="63" t="s">
        <v>1063</v>
      </c>
      <c r="I5" s="63" t="s">
        <v>1064</v>
      </c>
      <c r="J5" s="63" t="s">
        <v>1065</v>
      </c>
      <c r="K5" s="63" t="s">
        <v>1066</v>
      </c>
      <c r="L5" s="60"/>
      <c r="M5" s="60"/>
      <c r="N5" s="60"/>
      <c r="O5" s="60"/>
      <c r="P5" s="60"/>
      <c r="Q5" s="60"/>
    </row>
    <row r="6" spans="1:17" x14ac:dyDescent="0.25">
      <c r="A6" s="64" t="s">
        <v>1067</v>
      </c>
      <c r="B6" s="64" t="s">
        <v>1067</v>
      </c>
      <c r="C6" s="64" t="s">
        <v>1067</v>
      </c>
      <c r="D6" s="65">
        <v>43609</v>
      </c>
      <c r="E6" s="66">
        <v>47118</v>
      </c>
      <c r="F6" s="67">
        <v>1904924.53787525</v>
      </c>
      <c r="G6" s="68">
        <v>1530</v>
      </c>
      <c r="H6" s="68">
        <v>611</v>
      </c>
      <c r="I6" s="68">
        <v>612</v>
      </c>
      <c r="J6" s="68">
        <v>76</v>
      </c>
      <c r="K6" s="68">
        <v>231</v>
      </c>
      <c r="L6" s="60"/>
      <c r="M6" s="60"/>
      <c r="N6" s="60"/>
      <c r="O6" s="60"/>
      <c r="P6" s="60"/>
      <c r="Q6" s="60"/>
    </row>
    <row r="7" spans="1:17" x14ac:dyDescent="0.25">
      <c r="A7" s="69" t="s">
        <v>1067</v>
      </c>
      <c r="B7" s="69" t="s">
        <v>1067</v>
      </c>
      <c r="C7" s="69" t="s">
        <v>1067</v>
      </c>
      <c r="D7" s="70">
        <v>43584</v>
      </c>
      <c r="E7" s="71">
        <v>47118</v>
      </c>
      <c r="F7" s="72">
        <v>593945648.74609375</v>
      </c>
      <c r="G7" s="72">
        <v>695993</v>
      </c>
      <c r="H7" s="72">
        <v>440808</v>
      </c>
      <c r="I7" s="72">
        <v>165113</v>
      </c>
      <c r="J7" s="72">
        <v>26109</v>
      </c>
      <c r="K7" s="73">
        <v>63963</v>
      </c>
      <c r="L7" s="60"/>
      <c r="M7" s="60"/>
      <c r="N7" s="60"/>
      <c r="O7" s="60"/>
      <c r="P7" s="60"/>
      <c r="Q7" s="60"/>
    </row>
    <row r="8" spans="1:17" x14ac:dyDescent="0.25">
      <c r="A8" s="74" t="s">
        <v>1067</v>
      </c>
      <c r="B8" s="74" t="s">
        <v>1067</v>
      </c>
      <c r="C8" s="74" t="s">
        <v>1067</v>
      </c>
      <c r="D8" s="75">
        <v>43301</v>
      </c>
      <c r="E8" s="76">
        <v>46387</v>
      </c>
      <c r="F8" s="77">
        <v>7831105.4213949135</v>
      </c>
      <c r="G8" s="77">
        <v>10718</v>
      </c>
      <c r="H8" s="77">
        <v>5880</v>
      </c>
      <c r="I8" s="77">
        <v>3249</v>
      </c>
      <c r="J8" s="77">
        <v>504</v>
      </c>
      <c r="K8" s="78">
        <v>1085</v>
      </c>
      <c r="L8" s="60"/>
      <c r="M8" s="60"/>
      <c r="N8" s="60"/>
      <c r="O8" s="60"/>
      <c r="P8" s="60"/>
      <c r="Q8" s="60"/>
    </row>
    <row r="9" spans="1:17" ht="15.75" x14ac:dyDescent="0.25">
      <c r="A9" s="69" t="s">
        <v>1067</v>
      </c>
      <c r="B9" s="69" t="s">
        <v>1067</v>
      </c>
      <c r="C9" s="69" t="s">
        <v>1067</v>
      </c>
      <c r="D9" s="70">
        <v>42759</v>
      </c>
      <c r="E9" s="71">
        <v>46387</v>
      </c>
      <c r="F9" s="72">
        <v>809271.88457845047</v>
      </c>
      <c r="G9" s="79">
        <v>834</v>
      </c>
      <c r="H9" s="79">
        <v>423</v>
      </c>
      <c r="I9" s="79">
        <v>193</v>
      </c>
      <c r="J9" s="79">
        <v>88</v>
      </c>
      <c r="K9" s="80">
        <v>130</v>
      </c>
      <c r="L9" s="60"/>
      <c r="M9" s="60"/>
      <c r="N9" s="60"/>
      <c r="O9" s="60"/>
      <c r="P9" s="60"/>
      <c r="Q9" s="60"/>
    </row>
    <row r="10" spans="1:17" x14ac:dyDescent="0.25">
      <c r="A10" s="74" t="s">
        <v>1067</v>
      </c>
      <c r="B10" s="74" t="s">
        <v>1067</v>
      </c>
      <c r="C10" s="74" t="s">
        <v>1067</v>
      </c>
      <c r="D10" s="75">
        <v>42724</v>
      </c>
      <c r="E10" s="76">
        <v>46387</v>
      </c>
      <c r="F10" s="78">
        <v>3132508.5321470592</v>
      </c>
      <c r="G10" s="78">
        <v>4898</v>
      </c>
      <c r="H10" s="78">
        <v>3337</v>
      </c>
      <c r="I10" s="78">
        <v>1324</v>
      </c>
      <c r="J10" s="78">
        <v>91</v>
      </c>
      <c r="K10" s="78">
        <v>146</v>
      </c>
      <c r="L10" s="60"/>
      <c r="M10" s="60"/>
      <c r="N10" s="60"/>
      <c r="O10" s="60"/>
      <c r="P10" s="60"/>
      <c r="Q10" s="60"/>
    </row>
    <row r="11" spans="1:17" x14ac:dyDescent="0.25">
      <c r="A11" s="69" t="s">
        <v>1068</v>
      </c>
      <c r="B11" s="69" t="s">
        <v>1068</v>
      </c>
      <c r="C11" s="69" t="s">
        <v>1068</v>
      </c>
      <c r="D11" s="69" t="s">
        <v>1068</v>
      </c>
      <c r="E11" s="69" t="s">
        <v>1068</v>
      </c>
      <c r="F11" s="81">
        <f>SUBTOTAL(9,F13:F274)</f>
        <v>607623459.12208951</v>
      </c>
      <c r="G11" s="73">
        <f t="shared" ref="G11" si="0">SUBTOTAL(9,G13:G274)</f>
        <v>713973</v>
      </c>
      <c r="H11" s="73">
        <f>SUBTOTAL(9,H13:H274)</f>
        <v>451059</v>
      </c>
      <c r="I11" s="73">
        <f>SUBTOTAL(9,I13:I274)</f>
        <v>170491</v>
      </c>
      <c r="J11" s="73">
        <f>SUBTOTAL(9,J13:J274)</f>
        <v>26868</v>
      </c>
      <c r="K11" s="73">
        <f>SUBTOTAL(9,K13:K274)</f>
        <v>65555</v>
      </c>
      <c r="L11" s="60"/>
      <c r="M11" s="60"/>
      <c r="N11" s="60"/>
      <c r="O11" s="60"/>
      <c r="P11" s="60"/>
      <c r="Q11" s="60"/>
    </row>
    <row r="12" spans="1:17" ht="15.75" x14ac:dyDescent="0.25">
      <c r="A12" s="82"/>
      <c r="B12" s="82"/>
      <c r="C12" s="82"/>
      <c r="D12" s="83"/>
      <c r="E12" s="83"/>
      <c r="F12" s="83"/>
      <c r="G12" s="84"/>
      <c r="H12" s="84"/>
      <c r="I12" s="84"/>
      <c r="J12" s="84"/>
      <c r="K12" s="85"/>
      <c r="L12" s="60"/>
      <c r="M12" s="60"/>
      <c r="N12" s="60"/>
      <c r="O12" s="60"/>
      <c r="P12" s="60"/>
      <c r="Q12" s="60"/>
    </row>
    <row r="13" spans="1:17" x14ac:dyDescent="0.25">
      <c r="A13" s="45" t="s">
        <v>2</v>
      </c>
      <c r="B13" s="45" t="s">
        <v>1069</v>
      </c>
      <c r="C13" s="45" t="s">
        <v>3</v>
      </c>
      <c r="D13" s="86">
        <v>43584</v>
      </c>
      <c r="E13" s="75">
        <v>47118</v>
      </c>
      <c r="F13" s="87">
        <v>7512071.0977921458</v>
      </c>
      <c r="G13" s="87">
        <v>8232</v>
      </c>
      <c r="H13" s="88">
        <v>3571</v>
      </c>
      <c r="I13" s="88">
        <v>3571</v>
      </c>
      <c r="J13" s="88">
        <v>272</v>
      </c>
      <c r="K13" s="88">
        <v>818</v>
      </c>
      <c r="L13" s="60"/>
      <c r="M13" s="60"/>
      <c r="N13" s="60"/>
      <c r="O13" s="60"/>
      <c r="P13" s="60"/>
      <c r="Q13" s="60"/>
    </row>
    <row r="14" spans="1:17" x14ac:dyDescent="0.25">
      <c r="A14" s="89" t="s">
        <v>2</v>
      </c>
      <c r="B14" s="89" t="s">
        <v>1070</v>
      </c>
      <c r="C14" s="89" t="s">
        <v>4</v>
      </c>
      <c r="D14" s="90">
        <v>43584</v>
      </c>
      <c r="E14" s="70">
        <v>47118</v>
      </c>
      <c r="F14" s="91">
        <v>1231522.0901534201</v>
      </c>
      <c r="G14" s="91">
        <v>562</v>
      </c>
      <c r="H14" s="92">
        <v>207</v>
      </c>
      <c r="I14" s="92">
        <v>56</v>
      </c>
      <c r="J14" s="92">
        <v>74</v>
      </c>
      <c r="K14" s="92">
        <v>225</v>
      </c>
      <c r="L14" s="60"/>
      <c r="M14" s="60"/>
      <c r="N14" s="60"/>
      <c r="O14" s="60"/>
      <c r="P14" s="60"/>
      <c r="Q14" s="60"/>
    </row>
    <row r="15" spans="1:17" x14ac:dyDescent="0.25">
      <c r="A15" s="45" t="s">
        <v>5</v>
      </c>
      <c r="B15" s="45" t="s">
        <v>1071</v>
      </c>
      <c r="C15" s="45" t="s">
        <v>6</v>
      </c>
      <c r="D15" s="86">
        <v>43584</v>
      </c>
      <c r="E15" s="75">
        <v>47118</v>
      </c>
      <c r="F15" s="87">
        <v>3180529.9817590099</v>
      </c>
      <c r="G15" s="87">
        <v>5106</v>
      </c>
      <c r="H15" s="88">
        <v>3220</v>
      </c>
      <c r="I15" s="88">
        <v>1735</v>
      </c>
      <c r="J15" s="88">
        <v>37</v>
      </c>
      <c r="K15" s="88">
        <v>114</v>
      </c>
      <c r="L15" s="60"/>
      <c r="M15" s="60"/>
      <c r="N15" s="60"/>
      <c r="O15" s="60"/>
      <c r="P15" s="60"/>
      <c r="Q15" s="60"/>
    </row>
    <row r="16" spans="1:17" x14ac:dyDescent="0.25">
      <c r="A16" s="89" t="s">
        <v>5</v>
      </c>
      <c r="B16" s="89" t="s">
        <v>1072</v>
      </c>
      <c r="C16" s="89" t="s">
        <v>7</v>
      </c>
      <c r="D16" s="90">
        <v>43584</v>
      </c>
      <c r="E16" s="70">
        <v>47118</v>
      </c>
      <c r="F16" s="91">
        <v>1898801.570994237</v>
      </c>
      <c r="G16" s="91">
        <v>7766</v>
      </c>
      <c r="H16" s="92">
        <v>6587</v>
      </c>
      <c r="I16" s="92">
        <v>1163</v>
      </c>
      <c r="J16" s="92">
        <v>8</v>
      </c>
      <c r="K16" s="92">
        <v>8</v>
      </c>
      <c r="L16" s="60"/>
      <c r="M16" s="60"/>
      <c r="N16" s="60"/>
      <c r="O16" s="60"/>
      <c r="P16" s="60"/>
      <c r="Q16" s="60"/>
    </row>
    <row r="17" spans="1:17" x14ac:dyDescent="0.25">
      <c r="A17" s="45" t="s">
        <v>5</v>
      </c>
      <c r="B17" s="45" t="s">
        <v>1073</v>
      </c>
      <c r="C17" s="45" t="s">
        <v>8</v>
      </c>
      <c r="D17" s="86">
        <v>43584</v>
      </c>
      <c r="E17" s="75">
        <v>47118</v>
      </c>
      <c r="F17" s="87">
        <v>4132259.8498633658</v>
      </c>
      <c r="G17" s="87">
        <v>11516</v>
      </c>
      <c r="H17" s="88">
        <v>9666</v>
      </c>
      <c r="I17" s="88">
        <v>1706</v>
      </c>
      <c r="J17" s="88">
        <v>72</v>
      </c>
      <c r="K17" s="88">
        <v>72</v>
      </c>
      <c r="L17" s="60"/>
      <c r="M17" s="60"/>
      <c r="N17" s="60"/>
      <c r="O17" s="60"/>
      <c r="P17" s="60"/>
      <c r="Q17" s="60"/>
    </row>
    <row r="18" spans="1:17" x14ac:dyDescent="0.25">
      <c r="A18" s="89" t="s">
        <v>5</v>
      </c>
      <c r="B18" s="89" t="s">
        <v>1074</v>
      </c>
      <c r="C18" s="89" t="s">
        <v>9</v>
      </c>
      <c r="D18" s="90">
        <v>43584</v>
      </c>
      <c r="E18" s="70">
        <v>47118</v>
      </c>
      <c r="F18" s="91">
        <v>1280909.671384075</v>
      </c>
      <c r="G18" s="91">
        <v>2999</v>
      </c>
      <c r="H18" s="92">
        <v>2513</v>
      </c>
      <c r="I18" s="92">
        <v>444</v>
      </c>
      <c r="J18" s="92">
        <v>21</v>
      </c>
      <c r="K18" s="92">
        <v>21</v>
      </c>
      <c r="L18" s="60"/>
      <c r="M18" s="60"/>
      <c r="N18" s="60"/>
      <c r="O18" s="60"/>
      <c r="P18" s="60"/>
      <c r="Q18" s="60"/>
    </row>
    <row r="19" spans="1:17" x14ac:dyDescent="0.25">
      <c r="A19" s="45" t="s">
        <v>10</v>
      </c>
      <c r="B19" s="45" t="s">
        <v>1075</v>
      </c>
      <c r="C19" s="45" t="s">
        <v>11</v>
      </c>
      <c r="D19" s="93">
        <v>43301</v>
      </c>
      <c r="E19" s="75">
        <v>46387</v>
      </c>
      <c r="F19" s="87">
        <v>2432979.5783278099</v>
      </c>
      <c r="G19" s="87">
        <v>4723</v>
      </c>
      <c r="H19" s="88">
        <v>3351</v>
      </c>
      <c r="I19" s="88">
        <v>1118</v>
      </c>
      <c r="J19" s="88">
        <v>127</v>
      </c>
      <c r="K19" s="88">
        <v>127</v>
      </c>
      <c r="L19" s="60"/>
      <c r="M19" s="60"/>
      <c r="N19" s="60"/>
      <c r="O19" s="60"/>
      <c r="P19" s="60"/>
      <c r="Q19" s="60"/>
    </row>
    <row r="20" spans="1:17" x14ac:dyDescent="0.25">
      <c r="A20" s="89" t="s">
        <v>10</v>
      </c>
      <c r="B20" s="89" t="s">
        <v>1076</v>
      </c>
      <c r="C20" s="89" t="s">
        <v>12</v>
      </c>
      <c r="D20" s="90">
        <v>43584</v>
      </c>
      <c r="E20" s="70">
        <v>47118</v>
      </c>
      <c r="F20" s="91">
        <v>494878.54694461299</v>
      </c>
      <c r="G20" s="91">
        <v>260</v>
      </c>
      <c r="H20" s="92">
        <v>83</v>
      </c>
      <c r="I20" s="92">
        <v>61</v>
      </c>
      <c r="J20" s="92">
        <v>29</v>
      </c>
      <c r="K20" s="92">
        <v>87</v>
      </c>
      <c r="L20" s="60"/>
      <c r="M20" s="60"/>
      <c r="N20" s="60"/>
      <c r="O20" s="60"/>
      <c r="P20" s="60"/>
      <c r="Q20" s="60"/>
    </row>
    <row r="21" spans="1:17" x14ac:dyDescent="0.25">
      <c r="A21" s="45" t="s">
        <v>10</v>
      </c>
      <c r="B21" s="45" t="s">
        <v>1077</v>
      </c>
      <c r="C21" s="45" t="s">
        <v>13</v>
      </c>
      <c r="D21" s="86">
        <v>43584</v>
      </c>
      <c r="E21" s="75">
        <v>47118</v>
      </c>
      <c r="F21" s="87">
        <v>6337996.4726360403</v>
      </c>
      <c r="G21" s="87">
        <v>8200</v>
      </c>
      <c r="H21" s="88">
        <v>5044</v>
      </c>
      <c r="I21" s="88">
        <v>2716</v>
      </c>
      <c r="J21" s="88">
        <v>110</v>
      </c>
      <c r="K21" s="88">
        <v>330</v>
      </c>
      <c r="L21" s="60"/>
      <c r="M21" s="60"/>
      <c r="N21" s="60"/>
      <c r="O21" s="60"/>
      <c r="P21" s="60"/>
      <c r="Q21" s="60"/>
    </row>
    <row r="22" spans="1:17" x14ac:dyDescent="0.25">
      <c r="A22" s="89" t="s">
        <v>10</v>
      </c>
      <c r="B22" s="89" t="s">
        <v>1078</v>
      </c>
      <c r="C22" s="89" t="s">
        <v>14</v>
      </c>
      <c r="D22" s="90">
        <v>43584</v>
      </c>
      <c r="E22" s="70">
        <v>47118</v>
      </c>
      <c r="F22" s="91">
        <v>2273148.6932596201</v>
      </c>
      <c r="G22" s="91">
        <v>3124</v>
      </c>
      <c r="H22" s="92">
        <v>1888</v>
      </c>
      <c r="I22" s="92">
        <v>1017</v>
      </c>
      <c r="J22" s="92">
        <v>54</v>
      </c>
      <c r="K22" s="92">
        <v>165</v>
      </c>
      <c r="L22" s="60"/>
      <c r="M22" s="60"/>
      <c r="N22" s="60"/>
      <c r="O22" s="60"/>
      <c r="P22" s="60"/>
      <c r="Q22" s="60"/>
    </row>
    <row r="23" spans="1:17" x14ac:dyDescent="0.25">
      <c r="A23" s="45" t="s">
        <v>10</v>
      </c>
      <c r="B23" s="45" t="s">
        <v>1079</v>
      </c>
      <c r="C23" s="45" t="s">
        <v>15</v>
      </c>
      <c r="D23" s="86">
        <v>43584</v>
      </c>
      <c r="E23" s="75">
        <v>47118</v>
      </c>
      <c r="F23" s="87">
        <v>3023735.7008081009</v>
      </c>
      <c r="G23" s="87">
        <v>5979</v>
      </c>
      <c r="H23" s="88">
        <v>5003</v>
      </c>
      <c r="I23" s="88">
        <v>883</v>
      </c>
      <c r="J23" s="88">
        <v>46</v>
      </c>
      <c r="K23" s="88">
        <v>47</v>
      </c>
      <c r="L23" s="60"/>
      <c r="M23" s="60"/>
      <c r="N23" s="60"/>
      <c r="O23" s="60"/>
      <c r="P23" s="60"/>
      <c r="Q23" s="60"/>
    </row>
    <row r="24" spans="1:17" x14ac:dyDescent="0.25">
      <c r="A24" s="89" t="s">
        <v>16</v>
      </c>
      <c r="B24" s="89" t="s">
        <v>1080</v>
      </c>
      <c r="C24" s="89" t="s">
        <v>1081</v>
      </c>
      <c r="D24" s="90">
        <v>43584</v>
      </c>
      <c r="E24" s="70">
        <v>47118</v>
      </c>
      <c r="F24" s="91">
        <v>945720.68721566699</v>
      </c>
      <c r="G24" s="91">
        <v>514</v>
      </c>
      <c r="H24" s="92">
        <v>120</v>
      </c>
      <c r="I24" s="92">
        <v>120</v>
      </c>
      <c r="J24" s="92">
        <v>68</v>
      </c>
      <c r="K24" s="92">
        <v>206</v>
      </c>
      <c r="L24" s="60"/>
      <c r="M24" s="60"/>
      <c r="N24" s="60"/>
      <c r="O24" s="60"/>
      <c r="P24" s="60"/>
      <c r="Q24" s="60"/>
    </row>
    <row r="25" spans="1:17" x14ac:dyDescent="0.25">
      <c r="A25" s="45" t="s">
        <v>16</v>
      </c>
      <c r="B25" s="45" t="s">
        <v>1082</v>
      </c>
      <c r="C25" s="45" t="s">
        <v>18</v>
      </c>
      <c r="D25" s="86">
        <v>43584</v>
      </c>
      <c r="E25" s="75">
        <v>47118</v>
      </c>
      <c r="F25" s="87">
        <v>1695989.3316859</v>
      </c>
      <c r="G25" s="87">
        <v>2193</v>
      </c>
      <c r="H25" s="88">
        <v>965</v>
      </c>
      <c r="I25" s="88">
        <v>966</v>
      </c>
      <c r="J25" s="88">
        <v>65</v>
      </c>
      <c r="K25" s="88">
        <v>197</v>
      </c>
      <c r="L25" s="60"/>
      <c r="M25" s="60"/>
      <c r="N25" s="60"/>
      <c r="O25" s="60"/>
      <c r="P25" s="60"/>
      <c r="Q25" s="60"/>
    </row>
    <row r="26" spans="1:17" x14ac:dyDescent="0.25">
      <c r="A26" s="89" t="s">
        <v>16</v>
      </c>
      <c r="B26" s="89" t="s">
        <v>1073</v>
      </c>
      <c r="C26" s="89" t="s">
        <v>8</v>
      </c>
      <c r="D26" s="90">
        <v>43584</v>
      </c>
      <c r="E26" s="70">
        <v>47118</v>
      </c>
      <c r="F26" s="91">
        <v>4092710.8269754089</v>
      </c>
      <c r="G26" s="91">
        <v>4516</v>
      </c>
      <c r="H26" s="92">
        <v>1818</v>
      </c>
      <c r="I26" s="92">
        <v>1819</v>
      </c>
      <c r="J26" s="92">
        <v>219</v>
      </c>
      <c r="K26" s="92">
        <v>660</v>
      </c>
      <c r="L26" s="60"/>
      <c r="M26" s="60"/>
      <c r="N26" s="60"/>
      <c r="O26" s="60"/>
      <c r="P26" s="60"/>
      <c r="Q26" s="60"/>
    </row>
    <row r="27" spans="1:17" x14ac:dyDescent="0.25">
      <c r="A27" s="45" t="s">
        <v>19</v>
      </c>
      <c r="B27" s="45" t="s">
        <v>1083</v>
      </c>
      <c r="C27" s="45" t="s">
        <v>20</v>
      </c>
      <c r="D27" s="86">
        <v>43584</v>
      </c>
      <c r="E27" s="75">
        <v>47118</v>
      </c>
      <c r="F27" s="87">
        <v>435246.00474962499</v>
      </c>
      <c r="G27" s="87">
        <v>182</v>
      </c>
      <c r="H27" s="88">
        <v>6</v>
      </c>
      <c r="I27" s="88">
        <v>7</v>
      </c>
      <c r="J27" s="88">
        <v>42</v>
      </c>
      <c r="K27" s="88">
        <v>127</v>
      </c>
      <c r="L27" s="60"/>
      <c r="M27" s="60"/>
      <c r="N27" s="60"/>
      <c r="O27" s="60"/>
      <c r="P27" s="60"/>
      <c r="Q27" s="60"/>
    </row>
    <row r="28" spans="1:17" x14ac:dyDescent="0.25">
      <c r="A28" s="89" t="s">
        <v>19</v>
      </c>
      <c r="B28" s="89" t="s">
        <v>1084</v>
      </c>
      <c r="C28" s="89" t="s">
        <v>21</v>
      </c>
      <c r="D28" s="90">
        <v>43584</v>
      </c>
      <c r="E28" s="70">
        <v>47118</v>
      </c>
      <c r="F28" s="91">
        <v>1192277.25813119</v>
      </c>
      <c r="G28" s="91">
        <v>872</v>
      </c>
      <c r="H28" s="92">
        <v>288</v>
      </c>
      <c r="I28" s="92">
        <v>288</v>
      </c>
      <c r="J28" s="92">
        <v>74</v>
      </c>
      <c r="K28" s="92">
        <v>222</v>
      </c>
      <c r="L28" s="60"/>
      <c r="M28" s="60"/>
      <c r="N28" s="60"/>
      <c r="O28" s="60"/>
      <c r="P28" s="60"/>
      <c r="Q28" s="60"/>
    </row>
    <row r="29" spans="1:17" x14ac:dyDescent="0.25">
      <c r="A29" s="45" t="s">
        <v>19</v>
      </c>
      <c r="B29" s="45" t="s">
        <v>1073</v>
      </c>
      <c r="C29" s="45" t="s">
        <v>8</v>
      </c>
      <c r="D29" s="86">
        <v>43584</v>
      </c>
      <c r="E29" s="75">
        <v>47118</v>
      </c>
      <c r="F29" s="87">
        <v>2876963.064646245</v>
      </c>
      <c r="G29" s="87">
        <v>2995</v>
      </c>
      <c r="H29" s="88">
        <v>1643</v>
      </c>
      <c r="I29" s="88">
        <v>885</v>
      </c>
      <c r="J29" s="88">
        <v>116</v>
      </c>
      <c r="K29" s="88">
        <v>351</v>
      </c>
      <c r="L29" s="60"/>
      <c r="M29" s="60"/>
      <c r="N29" s="60"/>
      <c r="O29" s="60"/>
      <c r="P29" s="60"/>
      <c r="Q29" s="60"/>
    </row>
    <row r="30" spans="1:17" x14ac:dyDescent="0.25">
      <c r="A30" s="89" t="s">
        <v>22</v>
      </c>
      <c r="B30" s="89" t="s">
        <v>1085</v>
      </c>
      <c r="C30" s="89" t="s">
        <v>1086</v>
      </c>
      <c r="D30" s="90">
        <v>43584</v>
      </c>
      <c r="E30" s="70">
        <v>47118</v>
      </c>
      <c r="F30" s="91">
        <v>1186486.67932648</v>
      </c>
      <c r="G30" s="91">
        <v>1067</v>
      </c>
      <c r="H30" s="92">
        <v>428</v>
      </c>
      <c r="I30" s="92">
        <v>428</v>
      </c>
      <c r="J30" s="92">
        <v>52</v>
      </c>
      <c r="K30" s="92">
        <v>159</v>
      </c>
      <c r="L30" s="60"/>
      <c r="M30" s="60"/>
      <c r="N30" s="60"/>
      <c r="O30" s="60"/>
      <c r="P30" s="60"/>
      <c r="Q30" s="60"/>
    </row>
    <row r="31" spans="1:17" x14ac:dyDescent="0.25">
      <c r="A31" s="45" t="s">
        <v>22</v>
      </c>
      <c r="B31" s="45" t="s">
        <v>1087</v>
      </c>
      <c r="C31" s="45" t="s">
        <v>24</v>
      </c>
      <c r="D31" s="86">
        <v>43584</v>
      </c>
      <c r="E31" s="75">
        <v>47118</v>
      </c>
      <c r="F31" s="87">
        <v>1013862.52352781</v>
      </c>
      <c r="G31" s="87">
        <v>1041</v>
      </c>
      <c r="H31" s="88">
        <v>466</v>
      </c>
      <c r="I31" s="88">
        <v>466</v>
      </c>
      <c r="J31" s="88">
        <v>27</v>
      </c>
      <c r="K31" s="88">
        <v>82</v>
      </c>
      <c r="L31" s="60"/>
      <c r="M31" s="60"/>
      <c r="N31" s="60"/>
      <c r="O31" s="60"/>
      <c r="P31" s="60"/>
      <c r="Q31" s="60"/>
    </row>
    <row r="32" spans="1:17" x14ac:dyDescent="0.25">
      <c r="A32" s="89" t="s">
        <v>22</v>
      </c>
      <c r="B32" s="89" t="s">
        <v>1088</v>
      </c>
      <c r="C32" s="89" t="s">
        <v>25</v>
      </c>
      <c r="D32" s="90">
        <v>43584</v>
      </c>
      <c r="E32" s="70">
        <v>47118</v>
      </c>
      <c r="F32" s="91">
        <v>1400428.0505117299</v>
      </c>
      <c r="G32" s="91">
        <v>889</v>
      </c>
      <c r="H32" s="92">
        <v>259</v>
      </c>
      <c r="I32" s="92">
        <v>255</v>
      </c>
      <c r="J32" s="92">
        <v>93</v>
      </c>
      <c r="K32" s="92">
        <v>282</v>
      </c>
      <c r="L32" s="60"/>
      <c r="M32" s="60"/>
      <c r="N32" s="60"/>
      <c r="O32" s="60"/>
      <c r="P32" s="60"/>
      <c r="Q32" s="60"/>
    </row>
    <row r="33" spans="1:17" x14ac:dyDescent="0.25">
      <c r="A33" s="45" t="s">
        <v>22</v>
      </c>
      <c r="B33" s="45" t="s">
        <v>1089</v>
      </c>
      <c r="C33" s="45" t="s">
        <v>138</v>
      </c>
      <c r="D33" s="86">
        <v>43584</v>
      </c>
      <c r="E33" s="75">
        <v>47118</v>
      </c>
      <c r="F33" s="87">
        <v>178754.99011218801</v>
      </c>
      <c r="G33" s="87">
        <v>272</v>
      </c>
      <c r="H33" s="88">
        <v>131</v>
      </c>
      <c r="I33" s="88">
        <v>131</v>
      </c>
      <c r="J33" s="88">
        <v>2</v>
      </c>
      <c r="K33" s="88">
        <v>8</v>
      </c>
      <c r="L33" s="60"/>
      <c r="M33" s="60"/>
      <c r="N33" s="60"/>
      <c r="O33" s="60"/>
      <c r="P33" s="60"/>
      <c r="Q33" s="60"/>
    </row>
    <row r="34" spans="1:17" x14ac:dyDescent="0.25">
      <c r="A34" s="89" t="s">
        <v>22</v>
      </c>
      <c r="B34" s="89" t="s">
        <v>1073</v>
      </c>
      <c r="C34" s="89" t="s">
        <v>8</v>
      </c>
      <c r="D34" s="90">
        <v>43584</v>
      </c>
      <c r="E34" s="70">
        <v>47118</v>
      </c>
      <c r="F34" s="91">
        <v>1846715.0902897869</v>
      </c>
      <c r="G34" s="91">
        <v>3083</v>
      </c>
      <c r="H34" s="92">
        <v>1880</v>
      </c>
      <c r="I34" s="92">
        <v>1013</v>
      </c>
      <c r="J34" s="92">
        <v>47</v>
      </c>
      <c r="K34" s="92">
        <v>143</v>
      </c>
      <c r="L34" s="60"/>
      <c r="M34" s="60"/>
      <c r="N34" s="60"/>
      <c r="O34" s="60"/>
      <c r="P34" s="60"/>
      <c r="Q34" s="60"/>
    </row>
    <row r="35" spans="1:17" x14ac:dyDescent="0.25">
      <c r="A35" s="45" t="s">
        <v>22</v>
      </c>
      <c r="B35" s="45" t="s">
        <v>1078</v>
      </c>
      <c r="C35" s="45" t="s">
        <v>14</v>
      </c>
      <c r="D35" s="86">
        <v>43584</v>
      </c>
      <c r="E35" s="75">
        <v>47118</v>
      </c>
      <c r="F35" s="87">
        <v>604416.45022186998</v>
      </c>
      <c r="G35" s="87">
        <v>304</v>
      </c>
      <c r="H35" s="88">
        <v>61</v>
      </c>
      <c r="I35" s="88">
        <v>60</v>
      </c>
      <c r="J35" s="88">
        <v>45</v>
      </c>
      <c r="K35" s="88">
        <v>138</v>
      </c>
      <c r="L35" s="60"/>
      <c r="M35" s="60"/>
      <c r="N35" s="60"/>
      <c r="O35" s="60"/>
      <c r="P35" s="60"/>
      <c r="Q35" s="60"/>
    </row>
    <row r="36" spans="1:17" x14ac:dyDescent="0.25">
      <c r="A36" s="89" t="s">
        <v>27</v>
      </c>
      <c r="B36" s="89" t="s">
        <v>1090</v>
      </c>
      <c r="C36" s="89" t="s">
        <v>1091</v>
      </c>
      <c r="D36" s="90">
        <v>43584</v>
      </c>
      <c r="E36" s="70">
        <v>47118</v>
      </c>
      <c r="F36" s="91">
        <v>204404.968112723</v>
      </c>
      <c r="G36" s="91">
        <v>215</v>
      </c>
      <c r="H36" s="92">
        <v>163</v>
      </c>
      <c r="I36" s="92">
        <v>29</v>
      </c>
      <c r="J36" s="92">
        <v>11</v>
      </c>
      <c r="K36" s="92">
        <v>12</v>
      </c>
      <c r="L36" s="60"/>
      <c r="M36" s="60"/>
      <c r="N36" s="60"/>
      <c r="O36" s="60"/>
      <c r="P36" s="60"/>
      <c r="Q36" s="60"/>
    </row>
    <row r="37" spans="1:17" x14ac:dyDescent="0.25">
      <c r="A37" s="45" t="s">
        <v>27</v>
      </c>
      <c r="B37" s="45" t="s">
        <v>1073</v>
      </c>
      <c r="C37" s="45" t="s">
        <v>8</v>
      </c>
      <c r="D37" s="86">
        <v>43584</v>
      </c>
      <c r="E37" s="75">
        <v>47118</v>
      </c>
      <c r="F37" s="87">
        <v>379344.24072840402</v>
      </c>
      <c r="G37" s="87">
        <v>1638</v>
      </c>
      <c r="H37" s="88">
        <v>1382</v>
      </c>
      <c r="I37" s="88">
        <v>245</v>
      </c>
      <c r="J37" s="88">
        <v>5</v>
      </c>
      <c r="K37" s="88">
        <v>6</v>
      </c>
      <c r="L37" s="60"/>
      <c r="M37" s="60"/>
      <c r="N37" s="60"/>
      <c r="O37" s="60"/>
      <c r="P37" s="60"/>
      <c r="Q37" s="60"/>
    </row>
    <row r="38" spans="1:17" x14ac:dyDescent="0.25">
      <c r="A38" s="89" t="s">
        <v>29</v>
      </c>
      <c r="B38" s="89" t="s">
        <v>1092</v>
      </c>
      <c r="C38" s="89" t="s">
        <v>30</v>
      </c>
      <c r="D38" s="90">
        <v>43584</v>
      </c>
      <c r="E38" s="70">
        <v>47118</v>
      </c>
      <c r="F38" s="91">
        <v>1785195.7612671801</v>
      </c>
      <c r="G38" s="91">
        <v>3172</v>
      </c>
      <c r="H38" s="92">
        <v>2640</v>
      </c>
      <c r="I38" s="92">
        <v>467</v>
      </c>
      <c r="J38" s="92">
        <v>32</v>
      </c>
      <c r="K38" s="92">
        <v>33</v>
      </c>
      <c r="L38" s="60"/>
      <c r="M38" s="60"/>
      <c r="N38" s="60"/>
      <c r="O38" s="60"/>
      <c r="P38" s="60"/>
      <c r="Q38" s="60"/>
    </row>
    <row r="39" spans="1:17" x14ac:dyDescent="0.25">
      <c r="A39" s="45" t="s">
        <v>29</v>
      </c>
      <c r="B39" s="45" t="s">
        <v>1093</v>
      </c>
      <c r="C39" s="45" t="s">
        <v>1094</v>
      </c>
      <c r="D39" s="86">
        <v>43584</v>
      </c>
      <c r="E39" s="75">
        <v>47118</v>
      </c>
      <c r="F39" s="87">
        <v>1079705.75726053</v>
      </c>
      <c r="G39" s="87">
        <v>1265</v>
      </c>
      <c r="H39" s="88">
        <v>1001</v>
      </c>
      <c r="I39" s="88">
        <v>177</v>
      </c>
      <c r="J39" s="88">
        <v>43</v>
      </c>
      <c r="K39" s="88">
        <v>44</v>
      </c>
      <c r="L39" s="60"/>
      <c r="M39" s="60"/>
      <c r="N39" s="60"/>
      <c r="O39" s="60"/>
      <c r="P39" s="60"/>
      <c r="Q39" s="60"/>
    </row>
    <row r="40" spans="1:17" x14ac:dyDescent="0.25">
      <c r="A40" s="89" t="s">
        <v>29</v>
      </c>
      <c r="B40" s="89" t="s">
        <v>1095</v>
      </c>
      <c r="C40" s="89" t="s">
        <v>32</v>
      </c>
      <c r="D40" s="90">
        <v>43584</v>
      </c>
      <c r="E40" s="70">
        <v>47118</v>
      </c>
      <c r="F40" s="91">
        <v>1723280.1270723899</v>
      </c>
      <c r="G40" s="91">
        <v>2724</v>
      </c>
      <c r="H40" s="92">
        <v>2198</v>
      </c>
      <c r="I40" s="92">
        <v>389</v>
      </c>
      <c r="J40" s="92">
        <v>68</v>
      </c>
      <c r="K40" s="92">
        <v>69</v>
      </c>
      <c r="L40" s="60"/>
      <c r="M40" s="60"/>
      <c r="N40" s="60"/>
      <c r="O40" s="60"/>
      <c r="P40" s="60"/>
      <c r="Q40" s="60"/>
    </row>
    <row r="41" spans="1:17" x14ac:dyDescent="0.25">
      <c r="A41" s="45" t="s">
        <v>29</v>
      </c>
      <c r="B41" s="45" t="s">
        <v>1096</v>
      </c>
      <c r="C41" s="45" t="s">
        <v>1097</v>
      </c>
      <c r="D41" s="86">
        <v>43584</v>
      </c>
      <c r="E41" s="75">
        <v>47118</v>
      </c>
      <c r="F41" s="87">
        <v>11820.1015980424</v>
      </c>
      <c r="G41" s="87">
        <v>41</v>
      </c>
      <c r="H41" s="88">
        <v>34</v>
      </c>
      <c r="I41" s="88">
        <v>7</v>
      </c>
      <c r="J41" s="88">
        <v>0</v>
      </c>
      <c r="K41" s="88">
        <v>0</v>
      </c>
      <c r="L41" s="60"/>
      <c r="M41" s="60"/>
      <c r="N41" s="60"/>
      <c r="O41" s="60"/>
      <c r="P41" s="60"/>
      <c r="Q41" s="60"/>
    </row>
    <row r="42" spans="1:17" x14ac:dyDescent="0.25">
      <c r="A42" s="89" t="s">
        <v>29</v>
      </c>
      <c r="B42" s="89" t="s">
        <v>1098</v>
      </c>
      <c r="C42" s="89" t="s">
        <v>34</v>
      </c>
      <c r="D42" s="90">
        <v>43584</v>
      </c>
      <c r="E42" s="70">
        <v>47118</v>
      </c>
      <c r="F42" s="91">
        <v>2863525.53257414</v>
      </c>
      <c r="G42" s="91">
        <v>4514</v>
      </c>
      <c r="H42" s="92">
        <v>3720</v>
      </c>
      <c r="I42" s="92">
        <v>657</v>
      </c>
      <c r="J42" s="92">
        <v>68</v>
      </c>
      <c r="K42" s="92">
        <v>69</v>
      </c>
      <c r="L42" s="60"/>
      <c r="M42" s="60"/>
      <c r="N42" s="60"/>
      <c r="O42" s="60"/>
      <c r="P42" s="60"/>
      <c r="Q42" s="60"/>
    </row>
    <row r="43" spans="1:17" x14ac:dyDescent="0.25">
      <c r="A43" s="45" t="s">
        <v>29</v>
      </c>
      <c r="B43" s="45" t="s">
        <v>1099</v>
      </c>
      <c r="C43" s="45" t="s">
        <v>35</v>
      </c>
      <c r="D43" s="86">
        <v>43584</v>
      </c>
      <c r="E43" s="75">
        <v>47118</v>
      </c>
      <c r="F43" s="87">
        <v>1392003.6153382901</v>
      </c>
      <c r="G43" s="87">
        <v>2030</v>
      </c>
      <c r="H43" s="88">
        <v>1653</v>
      </c>
      <c r="I43" s="88">
        <v>292</v>
      </c>
      <c r="J43" s="88">
        <v>42</v>
      </c>
      <c r="K43" s="88">
        <v>43</v>
      </c>
      <c r="L43" s="60"/>
      <c r="M43" s="60"/>
      <c r="N43" s="60"/>
      <c r="O43" s="60"/>
      <c r="P43" s="60"/>
      <c r="Q43" s="60"/>
    </row>
    <row r="44" spans="1:17" x14ac:dyDescent="0.25">
      <c r="A44" s="89" t="s">
        <v>29</v>
      </c>
      <c r="B44" s="89" t="s">
        <v>1073</v>
      </c>
      <c r="C44" s="89" t="s">
        <v>8</v>
      </c>
      <c r="D44" s="90">
        <v>43584</v>
      </c>
      <c r="E44" s="70">
        <v>47118</v>
      </c>
      <c r="F44" s="91">
        <v>1983265.6520236209</v>
      </c>
      <c r="G44" s="91">
        <v>5417</v>
      </c>
      <c r="H44" s="92">
        <v>4512</v>
      </c>
      <c r="I44" s="92">
        <v>797</v>
      </c>
      <c r="J44" s="92">
        <v>54</v>
      </c>
      <c r="K44" s="92">
        <v>54</v>
      </c>
      <c r="L44" s="60"/>
      <c r="M44" s="60"/>
      <c r="N44" s="60"/>
      <c r="O44" s="60"/>
      <c r="P44" s="60"/>
      <c r="Q44" s="60"/>
    </row>
    <row r="45" spans="1:17" x14ac:dyDescent="0.25">
      <c r="A45" s="45" t="s">
        <v>36</v>
      </c>
      <c r="B45" s="45" t="s">
        <v>1100</v>
      </c>
      <c r="C45" s="45" t="s">
        <v>37</v>
      </c>
      <c r="D45" s="93">
        <v>43301</v>
      </c>
      <c r="E45" s="75">
        <v>46387</v>
      </c>
      <c r="F45" s="87">
        <v>106475.397233114</v>
      </c>
      <c r="G45" s="87">
        <v>139</v>
      </c>
      <c r="H45" s="88">
        <v>24</v>
      </c>
      <c r="I45" s="88">
        <v>73</v>
      </c>
      <c r="J45" s="88">
        <v>10</v>
      </c>
      <c r="K45" s="88">
        <v>32</v>
      </c>
      <c r="L45" s="60"/>
      <c r="M45" s="60"/>
      <c r="N45" s="60"/>
      <c r="O45" s="60"/>
      <c r="P45" s="60"/>
      <c r="Q45" s="60"/>
    </row>
    <row r="46" spans="1:17" x14ac:dyDescent="0.25">
      <c r="A46" s="89" t="s">
        <v>36</v>
      </c>
      <c r="B46" s="89" t="s">
        <v>1101</v>
      </c>
      <c r="C46" s="89" t="s">
        <v>38</v>
      </c>
      <c r="D46" s="90">
        <v>43584</v>
      </c>
      <c r="E46" s="70">
        <v>47118</v>
      </c>
      <c r="F46" s="91">
        <v>800162.52523655491</v>
      </c>
      <c r="G46" s="91">
        <v>839</v>
      </c>
      <c r="H46" s="92">
        <v>471</v>
      </c>
      <c r="I46" s="92">
        <v>254</v>
      </c>
      <c r="J46" s="92">
        <v>28</v>
      </c>
      <c r="K46" s="92">
        <v>86</v>
      </c>
      <c r="L46" s="60"/>
      <c r="M46" s="60"/>
      <c r="N46" s="60"/>
      <c r="O46" s="60"/>
      <c r="P46" s="60"/>
      <c r="Q46" s="60"/>
    </row>
    <row r="47" spans="1:17" x14ac:dyDescent="0.25">
      <c r="A47" s="45" t="s">
        <v>36</v>
      </c>
      <c r="B47" s="45" t="s">
        <v>1102</v>
      </c>
      <c r="C47" s="45" t="s">
        <v>39</v>
      </c>
      <c r="D47" s="86">
        <v>43584</v>
      </c>
      <c r="E47" s="75">
        <v>47118</v>
      </c>
      <c r="F47" s="87">
        <v>1855777.2772107581</v>
      </c>
      <c r="G47" s="87">
        <v>1661</v>
      </c>
      <c r="H47" s="88">
        <v>1336</v>
      </c>
      <c r="I47" s="88">
        <v>236</v>
      </c>
      <c r="J47" s="88">
        <v>44</v>
      </c>
      <c r="K47" s="88">
        <v>45</v>
      </c>
      <c r="L47" s="60"/>
      <c r="M47" s="60"/>
      <c r="N47" s="60"/>
      <c r="O47" s="60"/>
      <c r="P47" s="60"/>
      <c r="Q47" s="60"/>
    </row>
    <row r="48" spans="1:17" x14ac:dyDescent="0.25">
      <c r="A48" s="89" t="s">
        <v>36</v>
      </c>
      <c r="B48" s="89" t="s">
        <v>1103</v>
      </c>
      <c r="C48" s="89" t="s">
        <v>40</v>
      </c>
      <c r="D48" s="90">
        <v>43584</v>
      </c>
      <c r="E48" s="70">
        <v>47118</v>
      </c>
      <c r="F48" s="91">
        <v>499648.432728427</v>
      </c>
      <c r="G48" s="91">
        <v>391</v>
      </c>
      <c r="H48" s="92">
        <v>139</v>
      </c>
      <c r="I48" s="92">
        <v>139</v>
      </c>
      <c r="J48" s="92">
        <v>28</v>
      </c>
      <c r="K48" s="92">
        <v>85</v>
      </c>
      <c r="L48" s="60"/>
      <c r="M48" s="60"/>
      <c r="N48" s="60"/>
      <c r="O48" s="60"/>
      <c r="P48" s="60"/>
      <c r="Q48" s="60"/>
    </row>
    <row r="49" spans="1:17" x14ac:dyDescent="0.25">
      <c r="A49" s="45" t="s">
        <v>36</v>
      </c>
      <c r="B49" s="45" t="s">
        <v>1104</v>
      </c>
      <c r="C49" s="45" t="s">
        <v>1105</v>
      </c>
      <c r="D49" s="86">
        <v>43584</v>
      </c>
      <c r="E49" s="75">
        <v>47118</v>
      </c>
      <c r="F49" s="87">
        <v>367288.38974004</v>
      </c>
      <c r="G49" s="87">
        <v>363</v>
      </c>
      <c r="H49" s="88">
        <v>204</v>
      </c>
      <c r="I49" s="88">
        <v>110</v>
      </c>
      <c r="J49" s="88">
        <v>12</v>
      </c>
      <c r="K49" s="88">
        <v>37</v>
      </c>
      <c r="L49" s="60"/>
      <c r="M49" s="60"/>
      <c r="N49" s="60"/>
      <c r="O49" s="60"/>
      <c r="P49" s="60"/>
      <c r="Q49" s="60"/>
    </row>
    <row r="50" spans="1:17" x14ac:dyDescent="0.25">
      <c r="A50" s="89" t="s">
        <v>36</v>
      </c>
      <c r="B50" s="89" t="s">
        <v>1106</v>
      </c>
      <c r="C50" s="89" t="s">
        <v>42</v>
      </c>
      <c r="D50" s="90">
        <v>43584</v>
      </c>
      <c r="E50" s="70">
        <v>47118</v>
      </c>
      <c r="F50" s="91">
        <v>165094.09413806201</v>
      </c>
      <c r="G50" s="91">
        <v>134</v>
      </c>
      <c r="H50" s="92">
        <v>73</v>
      </c>
      <c r="I50" s="92">
        <v>40</v>
      </c>
      <c r="J50" s="92">
        <v>5</v>
      </c>
      <c r="K50" s="92">
        <v>16</v>
      </c>
      <c r="L50" s="60"/>
      <c r="M50" s="60"/>
      <c r="N50" s="60"/>
      <c r="O50" s="60"/>
      <c r="P50" s="60"/>
      <c r="Q50" s="60"/>
    </row>
    <row r="51" spans="1:17" x14ac:dyDescent="0.25">
      <c r="A51" s="45" t="s">
        <v>36</v>
      </c>
      <c r="B51" s="45" t="s">
        <v>1107</v>
      </c>
      <c r="C51" s="45" t="s">
        <v>43</v>
      </c>
      <c r="D51" s="86">
        <v>43584</v>
      </c>
      <c r="E51" s="75">
        <v>47118</v>
      </c>
      <c r="F51" s="87">
        <v>968925.43456144503</v>
      </c>
      <c r="G51" s="87">
        <v>588</v>
      </c>
      <c r="H51" s="88">
        <v>187</v>
      </c>
      <c r="I51" s="88">
        <v>188</v>
      </c>
      <c r="J51" s="88">
        <v>53</v>
      </c>
      <c r="K51" s="88">
        <v>160</v>
      </c>
      <c r="L51" s="60"/>
      <c r="M51" s="60"/>
      <c r="N51" s="60"/>
      <c r="O51" s="60"/>
      <c r="P51" s="60"/>
      <c r="Q51" s="60"/>
    </row>
    <row r="52" spans="1:17" x14ac:dyDescent="0.25">
      <c r="A52" s="89" t="s">
        <v>36</v>
      </c>
      <c r="B52" s="89" t="s">
        <v>1108</v>
      </c>
      <c r="C52" s="89" t="s">
        <v>44</v>
      </c>
      <c r="D52" s="90">
        <v>43584</v>
      </c>
      <c r="E52" s="70">
        <v>47118</v>
      </c>
      <c r="F52" s="91">
        <v>1143356.17314227</v>
      </c>
      <c r="G52" s="91">
        <v>832</v>
      </c>
      <c r="H52" s="92">
        <v>447</v>
      </c>
      <c r="I52" s="92">
        <v>242</v>
      </c>
      <c r="J52" s="92">
        <v>35</v>
      </c>
      <c r="K52" s="92">
        <v>108</v>
      </c>
      <c r="L52" s="60"/>
      <c r="M52" s="60"/>
      <c r="N52" s="60"/>
      <c r="O52" s="60"/>
      <c r="P52" s="60"/>
      <c r="Q52" s="60"/>
    </row>
    <row r="53" spans="1:17" x14ac:dyDescent="0.25">
      <c r="A53" s="45" t="s">
        <v>36</v>
      </c>
      <c r="B53" s="45" t="s">
        <v>1109</v>
      </c>
      <c r="C53" s="45" t="s">
        <v>45</v>
      </c>
      <c r="D53" s="86">
        <v>43584</v>
      </c>
      <c r="E53" s="75">
        <v>47118</v>
      </c>
      <c r="F53" s="87">
        <v>380957.268750555</v>
      </c>
      <c r="G53" s="87">
        <v>290</v>
      </c>
      <c r="H53" s="88">
        <v>146</v>
      </c>
      <c r="I53" s="88">
        <v>80</v>
      </c>
      <c r="J53" s="88">
        <v>16</v>
      </c>
      <c r="K53" s="88">
        <v>48</v>
      </c>
      <c r="L53" s="60"/>
      <c r="M53" s="60"/>
      <c r="N53" s="60"/>
      <c r="O53" s="60"/>
      <c r="P53" s="60"/>
      <c r="Q53" s="60"/>
    </row>
    <row r="54" spans="1:17" x14ac:dyDescent="0.25">
      <c r="A54" s="89" t="s">
        <v>36</v>
      </c>
      <c r="B54" s="89" t="s">
        <v>1110</v>
      </c>
      <c r="C54" s="89" t="s">
        <v>46</v>
      </c>
      <c r="D54" s="90">
        <v>43584</v>
      </c>
      <c r="E54" s="70">
        <v>47118</v>
      </c>
      <c r="F54" s="91">
        <v>450748.78004303802</v>
      </c>
      <c r="G54" s="91">
        <v>507</v>
      </c>
      <c r="H54" s="92">
        <v>416</v>
      </c>
      <c r="I54" s="92">
        <v>74</v>
      </c>
      <c r="J54" s="92">
        <v>8</v>
      </c>
      <c r="K54" s="92">
        <v>9</v>
      </c>
      <c r="L54" s="60"/>
      <c r="M54" s="60"/>
      <c r="N54" s="60"/>
      <c r="O54" s="60"/>
      <c r="P54" s="60"/>
      <c r="Q54" s="60"/>
    </row>
    <row r="55" spans="1:17" x14ac:dyDescent="0.25">
      <c r="A55" s="45" t="s">
        <v>36</v>
      </c>
      <c r="B55" s="45" t="s">
        <v>1111</v>
      </c>
      <c r="C55" s="45" t="s">
        <v>47</v>
      </c>
      <c r="D55" s="86">
        <v>43584</v>
      </c>
      <c r="E55" s="75">
        <v>47118</v>
      </c>
      <c r="F55" s="87">
        <v>648559.83683412999</v>
      </c>
      <c r="G55" s="87">
        <v>532</v>
      </c>
      <c r="H55" s="88">
        <v>310</v>
      </c>
      <c r="I55" s="88">
        <v>167</v>
      </c>
      <c r="J55" s="88">
        <v>13</v>
      </c>
      <c r="K55" s="88">
        <v>42</v>
      </c>
      <c r="L55" s="60"/>
      <c r="M55" s="60"/>
      <c r="N55" s="60"/>
      <c r="O55" s="60"/>
      <c r="P55" s="60"/>
      <c r="Q55" s="60"/>
    </row>
    <row r="56" spans="1:17" x14ac:dyDescent="0.25">
      <c r="A56" s="89" t="s">
        <v>36</v>
      </c>
      <c r="B56" s="89" t="s">
        <v>1112</v>
      </c>
      <c r="C56" s="89" t="s">
        <v>48</v>
      </c>
      <c r="D56" s="94">
        <v>42724</v>
      </c>
      <c r="E56" s="70">
        <v>46387</v>
      </c>
      <c r="F56" s="91">
        <v>98921.634506385599</v>
      </c>
      <c r="G56" s="91">
        <v>59</v>
      </c>
      <c r="H56" s="92">
        <v>19</v>
      </c>
      <c r="I56" s="92">
        <v>20</v>
      </c>
      <c r="J56" s="92">
        <v>5</v>
      </c>
      <c r="K56" s="92">
        <v>15</v>
      </c>
      <c r="L56" s="60"/>
      <c r="M56" s="60"/>
      <c r="N56" s="60"/>
      <c r="O56" s="60"/>
      <c r="P56" s="60"/>
      <c r="Q56" s="60"/>
    </row>
    <row r="57" spans="1:17" x14ac:dyDescent="0.25">
      <c r="A57" s="45" t="s">
        <v>36</v>
      </c>
      <c r="B57" s="45" t="s">
        <v>1113</v>
      </c>
      <c r="C57" s="45" t="s">
        <v>49</v>
      </c>
      <c r="D57" s="86">
        <v>43584</v>
      </c>
      <c r="E57" s="75">
        <v>47118</v>
      </c>
      <c r="F57" s="87">
        <v>486728.32383933198</v>
      </c>
      <c r="G57" s="87">
        <v>303</v>
      </c>
      <c r="H57" s="88">
        <v>146</v>
      </c>
      <c r="I57" s="88">
        <v>80</v>
      </c>
      <c r="J57" s="88">
        <v>19</v>
      </c>
      <c r="K57" s="88">
        <v>58</v>
      </c>
    </row>
    <row r="58" spans="1:17" x14ac:dyDescent="0.25">
      <c r="A58" s="89" t="s">
        <v>36</v>
      </c>
      <c r="B58" s="89" t="s">
        <v>1114</v>
      </c>
      <c r="C58" s="89" t="s">
        <v>50</v>
      </c>
      <c r="D58" s="90">
        <v>43584</v>
      </c>
      <c r="E58" s="70">
        <v>47118</v>
      </c>
      <c r="F58" s="91">
        <v>1255676.1467608889</v>
      </c>
      <c r="G58" s="91">
        <v>1132</v>
      </c>
      <c r="H58" s="92">
        <v>638</v>
      </c>
      <c r="I58" s="92">
        <v>344</v>
      </c>
      <c r="J58" s="92">
        <v>37</v>
      </c>
      <c r="K58" s="92">
        <v>113</v>
      </c>
    </row>
    <row r="59" spans="1:17" x14ac:dyDescent="0.25">
      <c r="A59" s="45" t="s">
        <v>36</v>
      </c>
      <c r="B59" s="45" t="s">
        <v>1115</v>
      </c>
      <c r="C59" s="45" t="s">
        <v>1116</v>
      </c>
      <c r="D59" s="86">
        <v>43584</v>
      </c>
      <c r="E59" s="75">
        <v>47118</v>
      </c>
      <c r="F59" s="87">
        <v>454166.21818737302</v>
      </c>
      <c r="G59" s="87">
        <v>694</v>
      </c>
      <c r="H59" s="88">
        <v>580</v>
      </c>
      <c r="I59" s="88">
        <v>103</v>
      </c>
      <c r="J59" s="88">
        <v>5</v>
      </c>
      <c r="K59" s="88">
        <v>6</v>
      </c>
    </row>
    <row r="60" spans="1:17" x14ac:dyDescent="0.25">
      <c r="A60" s="89" t="s">
        <v>36</v>
      </c>
      <c r="B60" s="89" t="s">
        <v>1117</v>
      </c>
      <c r="C60" s="89" t="s">
        <v>52</v>
      </c>
      <c r="D60" s="90">
        <v>43584</v>
      </c>
      <c r="E60" s="70">
        <v>47118</v>
      </c>
      <c r="F60" s="91">
        <v>919407.22177756997</v>
      </c>
      <c r="G60" s="91">
        <v>498</v>
      </c>
      <c r="H60" s="92">
        <v>223</v>
      </c>
      <c r="I60" s="92">
        <v>40</v>
      </c>
      <c r="J60" s="92">
        <v>117</v>
      </c>
      <c r="K60" s="92">
        <v>118</v>
      </c>
    </row>
    <row r="61" spans="1:17" x14ac:dyDescent="0.25">
      <c r="A61" s="45" t="s">
        <v>36</v>
      </c>
      <c r="B61" s="45" t="s">
        <v>1084</v>
      </c>
      <c r="C61" s="45" t="s">
        <v>21</v>
      </c>
      <c r="D61" s="86">
        <v>43584</v>
      </c>
      <c r="E61" s="75">
        <v>47118</v>
      </c>
      <c r="F61" s="87">
        <v>482418.86764900078</v>
      </c>
      <c r="G61" s="87">
        <v>508</v>
      </c>
      <c r="H61" s="88">
        <v>421</v>
      </c>
      <c r="I61" s="88">
        <v>75</v>
      </c>
      <c r="J61" s="88">
        <v>6</v>
      </c>
      <c r="K61" s="88">
        <v>6</v>
      </c>
    </row>
    <row r="62" spans="1:17" x14ac:dyDescent="0.25">
      <c r="A62" s="89" t="s">
        <v>36</v>
      </c>
      <c r="B62" s="89" t="s">
        <v>1118</v>
      </c>
      <c r="C62" s="89" t="s">
        <v>53</v>
      </c>
      <c r="D62" s="90">
        <v>43584</v>
      </c>
      <c r="E62" s="70">
        <v>47118</v>
      </c>
      <c r="F62" s="91">
        <v>862777.84833564796</v>
      </c>
      <c r="G62" s="91">
        <v>779</v>
      </c>
      <c r="H62" s="92">
        <v>442</v>
      </c>
      <c r="I62" s="92">
        <v>239</v>
      </c>
      <c r="J62" s="92">
        <v>24</v>
      </c>
      <c r="K62" s="92">
        <v>74</v>
      </c>
    </row>
    <row r="63" spans="1:17" x14ac:dyDescent="0.25">
      <c r="A63" s="45" t="s">
        <v>36</v>
      </c>
      <c r="B63" s="45" t="s">
        <v>1119</v>
      </c>
      <c r="C63" s="45" t="s">
        <v>54</v>
      </c>
      <c r="D63" s="86">
        <v>43584</v>
      </c>
      <c r="E63" s="75">
        <v>47118</v>
      </c>
      <c r="F63" s="87">
        <v>929689.24575655698</v>
      </c>
      <c r="G63" s="87">
        <v>669</v>
      </c>
      <c r="H63" s="88">
        <v>420</v>
      </c>
      <c r="I63" s="88">
        <v>75</v>
      </c>
      <c r="J63" s="88">
        <v>87</v>
      </c>
      <c r="K63" s="88">
        <v>87</v>
      </c>
    </row>
    <row r="64" spans="1:17" x14ac:dyDescent="0.25">
      <c r="A64" s="89" t="s">
        <v>36</v>
      </c>
      <c r="B64" s="89" t="s">
        <v>1120</v>
      </c>
      <c r="C64" s="89" t="s">
        <v>55</v>
      </c>
      <c r="D64" s="90">
        <v>43584</v>
      </c>
      <c r="E64" s="70">
        <v>47118</v>
      </c>
      <c r="F64" s="91">
        <v>271854.92465220299</v>
      </c>
      <c r="G64" s="91">
        <v>174</v>
      </c>
      <c r="H64" s="92">
        <v>60</v>
      </c>
      <c r="I64" s="92">
        <v>60</v>
      </c>
      <c r="J64" s="92">
        <v>13</v>
      </c>
      <c r="K64" s="92">
        <v>41</v>
      </c>
    </row>
    <row r="65" spans="1:11" x14ac:dyDescent="0.25">
      <c r="A65" s="45" t="s">
        <v>36</v>
      </c>
      <c r="B65" s="45" t="s">
        <v>1121</v>
      </c>
      <c r="C65" s="45" t="s">
        <v>56</v>
      </c>
      <c r="D65" s="86">
        <v>43584</v>
      </c>
      <c r="E65" s="75">
        <v>47118</v>
      </c>
      <c r="F65" s="87">
        <v>819873.281682414</v>
      </c>
      <c r="G65" s="87">
        <v>710</v>
      </c>
      <c r="H65" s="88">
        <v>418</v>
      </c>
      <c r="I65" s="88">
        <v>226</v>
      </c>
      <c r="J65" s="88">
        <v>16</v>
      </c>
      <c r="K65" s="88">
        <v>50</v>
      </c>
    </row>
    <row r="66" spans="1:11" x14ac:dyDescent="0.25">
      <c r="A66" s="89" t="s">
        <v>36</v>
      </c>
      <c r="B66" s="89" t="s">
        <v>1122</v>
      </c>
      <c r="C66" s="89" t="s">
        <v>57</v>
      </c>
      <c r="D66" s="90">
        <v>43584</v>
      </c>
      <c r="E66" s="70">
        <v>47118</v>
      </c>
      <c r="F66" s="91">
        <v>542232.16731599299</v>
      </c>
      <c r="G66" s="91">
        <v>349</v>
      </c>
      <c r="H66" s="92">
        <v>179</v>
      </c>
      <c r="I66" s="92">
        <v>96</v>
      </c>
      <c r="J66" s="92">
        <v>18</v>
      </c>
      <c r="K66" s="92">
        <v>56</v>
      </c>
    </row>
    <row r="67" spans="1:11" x14ac:dyDescent="0.25">
      <c r="A67" s="45" t="s">
        <v>36</v>
      </c>
      <c r="B67" s="45" t="s">
        <v>1123</v>
      </c>
      <c r="C67" s="45" t="s">
        <v>58</v>
      </c>
      <c r="D67" s="93">
        <v>43301</v>
      </c>
      <c r="E67" s="75">
        <v>46387</v>
      </c>
      <c r="F67" s="87">
        <v>966720.72783663205</v>
      </c>
      <c r="G67" s="87">
        <v>1026</v>
      </c>
      <c r="H67" s="88">
        <v>343</v>
      </c>
      <c r="I67" s="88">
        <v>343</v>
      </c>
      <c r="J67" s="88">
        <v>85</v>
      </c>
      <c r="K67" s="88">
        <v>255</v>
      </c>
    </row>
    <row r="68" spans="1:11" x14ac:dyDescent="0.25">
      <c r="A68" s="89" t="s">
        <v>36</v>
      </c>
      <c r="B68" s="89" t="s">
        <v>1124</v>
      </c>
      <c r="C68" s="89" t="s">
        <v>59</v>
      </c>
      <c r="D68" s="90">
        <v>43584</v>
      </c>
      <c r="E68" s="70">
        <v>47118</v>
      </c>
      <c r="F68" s="91">
        <v>196788.69059825299</v>
      </c>
      <c r="G68" s="91">
        <v>195</v>
      </c>
      <c r="H68" s="92">
        <v>113</v>
      </c>
      <c r="I68" s="92">
        <v>61</v>
      </c>
      <c r="J68" s="92">
        <v>5</v>
      </c>
      <c r="K68" s="92">
        <v>16</v>
      </c>
    </row>
    <row r="69" spans="1:11" x14ac:dyDescent="0.25">
      <c r="A69" s="45" t="s">
        <v>36</v>
      </c>
      <c r="B69" s="45" t="s">
        <v>1125</v>
      </c>
      <c r="C69" s="45" t="s">
        <v>60</v>
      </c>
      <c r="D69" s="86">
        <v>43584</v>
      </c>
      <c r="E69" s="75">
        <v>47118</v>
      </c>
      <c r="F69" s="87">
        <v>474132.63898577198</v>
      </c>
      <c r="G69" s="87">
        <v>376</v>
      </c>
      <c r="H69" s="88">
        <v>148</v>
      </c>
      <c r="I69" s="88">
        <v>149</v>
      </c>
      <c r="J69" s="88">
        <v>19</v>
      </c>
      <c r="K69" s="88">
        <v>60</v>
      </c>
    </row>
    <row r="70" spans="1:11" x14ac:dyDescent="0.25">
      <c r="A70" s="89" t="s">
        <v>36</v>
      </c>
      <c r="B70" s="89" t="s">
        <v>1126</v>
      </c>
      <c r="C70" s="89" t="s">
        <v>61</v>
      </c>
      <c r="D70" s="90">
        <v>43584</v>
      </c>
      <c r="E70" s="70">
        <v>47118</v>
      </c>
      <c r="F70" s="91">
        <v>388508.44686410099</v>
      </c>
      <c r="G70" s="91">
        <v>290</v>
      </c>
      <c r="H70" s="92">
        <v>163</v>
      </c>
      <c r="I70" s="92">
        <v>88</v>
      </c>
      <c r="J70" s="92">
        <v>9</v>
      </c>
      <c r="K70" s="92">
        <v>30</v>
      </c>
    </row>
    <row r="71" spans="1:11" x14ac:dyDescent="0.25">
      <c r="A71" s="45" t="s">
        <v>36</v>
      </c>
      <c r="B71" s="45" t="s">
        <v>1127</v>
      </c>
      <c r="C71" s="45" t="s">
        <v>62</v>
      </c>
      <c r="D71" s="86">
        <v>43584</v>
      </c>
      <c r="E71" s="75">
        <v>47118</v>
      </c>
      <c r="F71" s="87">
        <v>973214.89810515998</v>
      </c>
      <c r="G71" s="87">
        <v>684</v>
      </c>
      <c r="H71" s="88">
        <v>249</v>
      </c>
      <c r="I71" s="88">
        <v>250</v>
      </c>
      <c r="J71" s="88">
        <v>46</v>
      </c>
      <c r="K71" s="88">
        <v>139</v>
      </c>
    </row>
    <row r="72" spans="1:11" x14ac:dyDescent="0.25">
      <c r="A72" s="89" t="s">
        <v>36</v>
      </c>
      <c r="B72" s="89" t="s">
        <v>1128</v>
      </c>
      <c r="C72" s="89" t="s">
        <v>63</v>
      </c>
      <c r="D72" s="90">
        <v>43584</v>
      </c>
      <c r="E72" s="70">
        <v>47118</v>
      </c>
      <c r="F72" s="91">
        <v>1486090.9189183901</v>
      </c>
      <c r="G72" s="91">
        <v>900</v>
      </c>
      <c r="H72" s="92">
        <v>538</v>
      </c>
      <c r="I72" s="92">
        <v>96</v>
      </c>
      <c r="J72" s="92">
        <v>133</v>
      </c>
      <c r="K72" s="92">
        <v>133</v>
      </c>
    </row>
    <row r="73" spans="1:11" x14ac:dyDescent="0.25">
      <c r="A73" s="45" t="s">
        <v>36</v>
      </c>
      <c r="B73" s="45" t="s">
        <v>1129</v>
      </c>
      <c r="C73" s="45" t="s">
        <v>64</v>
      </c>
      <c r="D73" s="93">
        <v>43301</v>
      </c>
      <c r="E73" s="75">
        <v>46387</v>
      </c>
      <c r="F73" s="87">
        <v>418540.71389584302</v>
      </c>
      <c r="G73" s="87">
        <v>283</v>
      </c>
      <c r="H73" s="88">
        <v>109</v>
      </c>
      <c r="I73" s="88">
        <v>37</v>
      </c>
      <c r="J73" s="88">
        <v>68</v>
      </c>
      <c r="K73" s="88">
        <v>69</v>
      </c>
    </row>
    <row r="74" spans="1:11" x14ac:dyDescent="0.25">
      <c r="A74" s="89" t="s">
        <v>36</v>
      </c>
      <c r="B74" s="89" t="s">
        <v>1130</v>
      </c>
      <c r="C74" s="89" t="s">
        <v>65</v>
      </c>
      <c r="D74" s="90">
        <v>43584</v>
      </c>
      <c r="E74" s="70">
        <v>47118</v>
      </c>
      <c r="F74" s="91">
        <v>596083.64890644699</v>
      </c>
      <c r="G74" s="91">
        <v>390</v>
      </c>
      <c r="H74" s="92">
        <v>170</v>
      </c>
      <c r="I74" s="92">
        <v>92</v>
      </c>
      <c r="J74" s="92">
        <v>32</v>
      </c>
      <c r="K74" s="92">
        <v>96</v>
      </c>
    </row>
    <row r="75" spans="1:11" x14ac:dyDescent="0.25">
      <c r="A75" s="45" t="s">
        <v>36</v>
      </c>
      <c r="B75" s="45" t="s">
        <v>1131</v>
      </c>
      <c r="C75" s="45" t="s">
        <v>66</v>
      </c>
      <c r="D75" s="86">
        <v>43584</v>
      </c>
      <c r="E75" s="75">
        <v>47118</v>
      </c>
      <c r="F75" s="87">
        <v>230850.14697690099</v>
      </c>
      <c r="G75" s="87">
        <v>184</v>
      </c>
      <c r="H75" s="88">
        <v>93</v>
      </c>
      <c r="I75" s="88">
        <v>51</v>
      </c>
      <c r="J75" s="88">
        <v>10</v>
      </c>
      <c r="K75" s="88">
        <v>30</v>
      </c>
    </row>
    <row r="76" spans="1:11" x14ac:dyDescent="0.25">
      <c r="A76" s="89" t="s">
        <v>36</v>
      </c>
      <c r="B76" s="89" t="s">
        <v>1132</v>
      </c>
      <c r="C76" s="89" t="s">
        <v>67</v>
      </c>
      <c r="D76" s="90">
        <v>43584</v>
      </c>
      <c r="E76" s="70">
        <v>47118</v>
      </c>
      <c r="F76" s="91">
        <v>299571.73505561601</v>
      </c>
      <c r="G76" s="91">
        <v>264</v>
      </c>
      <c r="H76" s="92">
        <v>132</v>
      </c>
      <c r="I76" s="92">
        <v>72</v>
      </c>
      <c r="J76" s="92">
        <v>15</v>
      </c>
      <c r="K76" s="92">
        <v>45</v>
      </c>
    </row>
    <row r="77" spans="1:11" x14ac:dyDescent="0.25">
      <c r="A77" s="45" t="s">
        <v>36</v>
      </c>
      <c r="B77" s="45" t="s">
        <v>1133</v>
      </c>
      <c r="C77" s="45" t="s">
        <v>68</v>
      </c>
      <c r="D77" s="93">
        <v>43301</v>
      </c>
      <c r="E77" s="75">
        <v>46387</v>
      </c>
      <c r="F77" s="87">
        <v>298681.77793252998</v>
      </c>
      <c r="G77" s="87">
        <v>277</v>
      </c>
      <c r="H77" s="88">
        <v>108</v>
      </c>
      <c r="I77" s="88">
        <v>108</v>
      </c>
      <c r="J77" s="88">
        <v>15</v>
      </c>
      <c r="K77" s="88">
        <v>46</v>
      </c>
    </row>
    <row r="78" spans="1:11" x14ac:dyDescent="0.25">
      <c r="A78" s="89" t="s">
        <v>36</v>
      </c>
      <c r="B78" s="89" t="s">
        <v>1134</v>
      </c>
      <c r="C78" s="89" t="s">
        <v>69</v>
      </c>
      <c r="D78" s="90">
        <v>43584</v>
      </c>
      <c r="E78" s="70">
        <v>47118</v>
      </c>
      <c r="F78" s="91">
        <v>1351206.4388335799</v>
      </c>
      <c r="G78" s="91">
        <v>1150</v>
      </c>
      <c r="H78" s="92">
        <v>838</v>
      </c>
      <c r="I78" s="92">
        <v>149</v>
      </c>
      <c r="J78" s="92">
        <v>81</v>
      </c>
      <c r="K78" s="92">
        <v>82</v>
      </c>
    </row>
    <row r="79" spans="1:11" x14ac:dyDescent="0.25">
      <c r="A79" s="45" t="s">
        <v>36</v>
      </c>
      <c r="B79" s="45" t="s">
        <v>1135</v>
      </c>
      <c r="C79" s="45" t="s">
        <v>70</v>
      </c>
      <c r="D79" s="86">
        <v>43584</v>
      </c>
      <c r="E79" s="75">
        <v>47118</v>
      </c>
      <c r="F79" s="87">
        <v>357494.98580093501</v>
      </c>
      <c r="G79" s="87">
        <v>282</v>
      </c>
      <c r="H79" s="88">
        <v>155</v>
      </c>
      <c r="I79" s="88">
        <v>84</v>
      </c>
      <c r="J79" s="88">
        <v>10</v>
      </c>
      <c r="K79" s="88">
        <v>33</v>
      </c>
    </row>
    <row r="80" spans="1:11" x14ac:dyDescent="0.25">
      <c r="A80" s="89" t="s">
        <v>36</v>
      </c>
      <c r="B80" s="89" t="s">
        <v>1136</v>
      </c>
      <c r="C80" s="89" t="s">
        <v>71</v>
      </c>
      <c r="D80" s="90">
        <v>43584</v>
      </c>
      <c r="E80" s="70">
        <v>47118</v>
      </c>
      <c r="F80" s="91">
        <v>724954.58564379904</v>
      </c>
      <c r="G80" s="91">
        <v>590</v>
      </c>
      <c r="H80" s="92">
        <v>276</v>
      </c>
      <c r="I80" s="92">
        <v>150</v>
      </c>
      <c r="J80" s="92">
        <v>41</v>
      </c>
      <c r="K80" s="92">
        <v>123</v>
      </c>
    </row>
    <row r="81" spans="1:11" x14ac:dyDescent="0.25">
      <c r="A81" s="45" t="s">
        <v>36</v>
      </c>
      <c r="B81" s="45" t="s">
        <v>1137</v>
      </c>
      <c r="C81" s="45" t="s">
        <v>72</v>
      </c>
      <c r="D81" s="86">
        <v>43584</v>
      </c>
      <c r="E81" s="75">
        <v>47118</v>
      </c>
      <c r="F81" s="87">
        <v>1436504.4032545399</v>
      </c>
      <c r="G81" s="87">
        <v>943</v>
      </c>
      <c r="H81" s="88">
        <v>464</v>
      </c>
      <c r="I81" s="88">
        <v>250</v>
      </c>
      <c r="J81" s="88">
        <v>57</v>
      </c>
      <c r="K81" s="88">
        <v>172</v>
      </c>
    </row>
    <row r="82" spans="1:11" x14ac:dyDescent="0.25">
      <c r="A82" s="89" t="s">
        <v>36</v>
      </c>
      <c r="B82" s="89" t="s">
        <v>1138</v>
      </c>
      <c r="C82" s="89" t="s">
        <v>73</v>
      </c>
      <c r="D82" s="94">
        <v>42724</v>
      </c>
      <c r="E82" s="70">
        <v>46387</v>
      </c>
      <c r="F82" s="91">
        <v>463135.43718292302</v>
      </c>
      <c r="G82" s="91">
        <v>335</v>
      </c>
      <c r="H82" s="92">
        <v>133</v>
      </c>
      <c r="I82" s="92">
        <v>133</v>
      </c>
      <c r="J82" s="92">
        <v>17</v>
      </c>
      <c r="K82" s="92">
        <v>52</v>
      </c>
    </row>
    <row r="83" spans="1:11" x14ac:dyDescent="0.25">
      <c r="A83" s="45" t="s">
        <v>36</v>
      </c>
      <c r="B83" s="45" t="s">
        <v>1139</v>
      </c>
      <c r="C83" s="45" t="s">
        <v>74</v>
      </c>
      <c r="D83" s="86">
        <v>43584</v>
      </c>
      <c r="E83" s="75">
        <v>47118</v>
      </c>
      <c r="F83" s="87">
        <v>164156.948013783</v>
      </c>
      <c r="G83" s="87">
        <v>144</v>
      </c>
      <c r="H83" s="88">
        <v>56</v>
      </c>
      <c r="I83" s="88">
        <v>56</v>
      </c>
      <c r="J83" s="88">
        <v>8</v>
      </c>
      <c r="K83" s="88">
        <v>24</v>
      </c>
    </row>
    <row r="84" spans="1:11" x14ac:dyDescent="0.25">
      <c r="A84" s="89" t="s">
        <v>36</v>
      </c>
      <c r="B84" s="89" t="s">
        <v>1140</v>
      </c>
      <c r="C84" s="89" t="s">
        <v>75</v>
      </c>
      <c r="D84" s="90">
        <v>43584</v>
      </c>
      <c r="E84" s="70">
        <v>47118</v>
      </c>
      <c r="F84" s="91">
        <v>351416.498707805</v>
      </c>
      <c r="G84" s="91">
        <v>272</v>
      </c>
      <c r="H84" s="92">
        <v>144</v>
      </c>
      <c r="I84" s="92">
        <v>79</v>
      </c>
      <c r="J84" s="92">
        <v>12</v>
      </c>
      <c r="K84" s="92">
        <v>37</v>
      </c>
    </row>
    <row r="85" spans="1:11" x14ac:dyDescent="0.25">
      <c r="A85" s="45" t="s">
        <v>36</v>
      </c>
      <c r="B85" s="45" t="s">
        <v>1141</v>
      </c>
      <c r="C85" s="45" t="s">
        <v>76</v>
      </c>
      <c r="D85" s="86">
        <v>43584</v>
      </c>
      <c r="E85" s="75">
        <v>47118</v>
      </c>
      <c r="F85" s="87">
        <v>335920.38136983901</v>
      </c>
      <c r="G85" s="87">
        <v>232</v>
      </c>
      <c r="H85" s="88">
        <v>77</v>
      </c>
      <c r="I85" s="88">
        <v>77</v>
      </c>
      <c r="J85" s="88">
        <v>19</v>
      </c>
      <c r="K85" s="88">
        <v>59</v>
      </c>
    </row>
    <row r="86" spans="1:11" x14ac:dyDescent="0.25">
      <c r="A86" s="89" t="s">
        <v>36</v>
      </c>
      <c r="B86" s="89" t="s">
        <v>1142</v>
      </c>
      <c r="C86" s="89" t="s">
        <v>77</v>
      </c>
      <c r="D86" s="94">
        <v>43301</v>
      </c>
      <c r="E86" s="70">
        <v>46387</v>
      </c>
      <c r="F86" s="91">
        <v>589841.64799644996</v>
      </c>
      <c r="G86" s="91">
        <v>460</v>
      </c>
      <c r="H86" s="92">
        <v>139</v>
      </c>
      <c r="I86" s="92">
        <v>140</v>
      </c>
      <c r="J86" s="92">
        <v>45</v>
      </c>
      <c r="K86" s="92">
        <v>136</v>
      </c>
    </row>
    <row r="87" spans="1:11" x14ac:dyDescent="0.25">
      <c r="A87" s="45" t="s">
        <v>36</v>
      </c>
      <c r="B87" s="45" t="s">
        <v>1143</v>
      </c>
      <c r="C87" s="45" t="s">
        <v>78</v>
      </c>
      <c r="D87" s="86">
        <v>43584</v>
      </c>
      <c r="E87" s="75">
        <v>47118</v>
      </c>
      <c r="F87" s="87">
        <v>1196480.7515143901</v>
      </c>
      <c r="G87" s="87">
        <v>1123</v>
      </c>
      <c r="H87" s="88">
        <v>656</v>
      </c>
      <c r="I87" s="88">
        <v>354</v>
      </c>
      <c r="J87" s="88">
        <v>28</v>
      </c>
      <c r="K87" s="88">
        <v>85</v>
      </c>
    </row>
    <row r="88" spans="1:11" x14ac:dyDescent="0.25">
      <c r="A88" s="89" t="s">
        <v>36</v>
      </c>
      <c r="B88" s="89" t="s">
        <v>1144</v>
      </c>
      <c r="C88" s="89" t="s">
        <v>79</v>
      </c>
      <c r="D88" s="90">
        <v>43584</v>
      </c>
      <c r="E88" s="70">
        <v>47118</v>
      </c>
      <c r="F88" s="91">
        <v>240072.28881513499</v>
      </c>
      <c r="G88" s="91">
        <v>142</v>
      </c>
      <c r="H88" s="92">
        <v>45</v>
      </c>
      <c r="I88" s="92">
        <v>46</v>
      </c>
      <c r="J88" s="92">
        <v>12</v>
      </c>
      <c r="K88" s="92">
        <v>39</v>
      </c>
    </row>
    <row r="89" spans="1:11" x14ac:dyDescent="0.25">
      <c r="A89" s="45" t="s">
        <v>36</v>
      </c>
      <c r="B89" s="45" t="s">
        <v>1145</v>
      </c>
      <c r="C89" s="45" t="s">
        <v>80</v>
      </c>
      <c r="D89" s="86">
        <v>43584</v>
      </c>
      <c r="E89" s="75">
        <v>47118</v>
      </c>
      <c r="F89" s="87">
        <v>2481087.3921562401</v>
      </c>
      <c r="G89" s="87">
        <v>2360</v>
      </c>
      <c r="H89" s="88">
        <v>1383</v>
      </c>
      <c r="I89" s="88">
        <v>746</v>
      </c>
      <c r="J89" s="88">
        <v>57</v>
      </c>
      <c r="K89" s="88">
        <v>174</v>
      </c>
    </row>
    <row r="90" spans="1:11" x14ac:dyDescent="0.25">
      <c r="A90" s="89" t="s">
        <v>36</v>
      </c>
      <c r="B90" s="89" t="s">
        <v>1146</v>
      </c>
      <c r="C90" s="89" t="s">
        <v>81</v>
      </c>
      <c r="D90" s="90">
        <v>43584</v>
      </c>
      <c r="E90" s="70">
        <v>47118</v>
      </c>
      <c r="F90" s="91">
        <v>434525.15309274901</v>
      </c>
      <c r="G90" s="91">
        <v>256</v>
      </c>
      <c r="H90" s="92">
        <v>119</v>
      </c>
      <c r="I90" s="92">
        <v>65</v>
      </c>
      <c r="J90" s="92">
        <v>18</v>
      </c>
      <c r="K90" s="92">
        <v>54</v>
      </c>
    </row>
    <row r="91" spans="1:11" x14ac:dyDescent="0.25">
      <c r="A91" s="45" t="s">
        <v>82</v>
      </c>
      <c r="B91" s="45" t="s">
        <v>1147</v>
      </c>
      <c r="C91" s="45" t="s">
        <v>83</v>
      </c>
      <c r="D91" s="86">
        <v>43584</v>
      </c>
      <c r="E91" s="75">
        <v>47118</v>
      </c>
      <c r="F91" s="87">
        <v>1693914.687191</v>
      </c>
      <c r="G91" s="87">
        <v>2248</v>
      </c>
      <c r="H91" s="88">
        <v>1278</v>
      </c>
      <c r="I91" s="88">
        <v>689</v>
      </c>
      <c r="J91" s="88">
        <v>70</v>
      </c>
      <c r="K91" s="88">
        <v>211</v>
      </c>
    </row>
    <row r="92" spans="1:11" x14ac:dyDescent="0.25">
      <c r="A92" s="89" t="s">
        <v>82</v>
      </c>
      <c r="B92" s="89" t="s">
        <v>1148</v>
      </c>
      <c r="C92" s="89" t="s">
        <v>84</v>
      </c>
      <c r="D92" s="90">
        <v>43584</v>
      </c>
      <c r="E92" s="70">
        <v>47118</v>
      </c>
      <c r="F92" s="91">
        <v>2891180.2805095902</v>
      </c>
      <c r="G92" s="91">
        <v>2096</v>
      </c>
      <c r="H92" s="92">
        <v>645</v>
      </c>
      <c r="I92" s="92">
        <v>645</v>
      </c>
      <c r="J92" s="92">
        <v>201</v>
      </c>
      <c r="K92" s="92">
        <v>605</v>
      </c>
    </row>
    <row r="93" spans="1:11" x14ac:dyDescent="0.25">
      <c r="A93" s="45" t="s">
        <v>82</v>
      </c>
      <c r="B93" s="45" t="s">
        <v>1149</v>
      </c>
      <c r="C93" s="45" t="s">
        <v>1150</v>
      </c>
      <c r="D93" s="86">
        <v>43584</v>
      </c>
      <c r="E93" s="75">
        <v>47118</v>
      </c>
      <c r="F93" s="87">
        <v>1233849.19501325</v>
      </c>
      <c r="G93" s="87">
        <v>889</v>
      </c>
      <c r="H93" s="88">
        <v>304</v>
      </c>
      <c r="I93" s="88">
        <v>304</v>
      </c>
      <c r="J93" s="88">
        <v>70</v>
      </c>
      <c r="K93" s="88">
        <v>211</v>
      </c>
    </row>
    <row r="94" spans="1:11" x14ac:dyDescent="0.25">
      <c r="A94" s="89" t="s">
        <v>82</v>
      </c>
      <c r="B94" s="89" t="s">
        <v>1151</v>
      </c>
      <c r="C94" s="89" t="s">
        <v>86</v>
      </c>
      <c r="D94" s="90">
        <v>43584</v>
      </c>
      <c r="E94" s="70">
        <v>47118</v>
      </c>
      <c r="F94" s="91">
        <v>1475212.22501339</v>
      </c>
      <c r="G94" s="91">
        <v>1015</v>
      </c>
      <c r="H94" s="92">
        <v>329</v>
      </c>
      <c r="I94" s="92">
        <v>329</v>
      </c>
      <c r="J94" s="92">
        <v>89</v>
      </c>
      <c r="K94" s="92">
        <v>268</v>
      </c>
    </row>
    <row r="95" spans="1:11" x14ac:dyDescent="0.25">
      <c r="A95" s="45" t="s">
        <v>82</v>
      </c>
      <c r="B95" s="45" t="s">
        <v>1152</v>
      </c>
      <c r="C95" s="45" t="s">
        <v>87</v>
      </c>
      <c r="D95" s="86">
        <v>43584</v>
      </c>
      <c r="E95" s="75">
        <v>47118</v>
      </c>
      <c r="F95" s="87">
        <v>2639313.3717808202</v>
      </c>
      <c r="G95" s="87">
        <v>3250</v>
      </c>
      <c r="H95" s="88">
        <v>1899</v>
      </c>
      <c r="I95" s="88">
        <v>1024</v>
      </c>
      <c r="J95" s="88">
        <v>81</v>
      </c>
      <c r="K95" s="88">
        <v>246</v>
      </c>
    </row>
    <row r="96" spans="1:11" x14ac:dyDescent="0.25">
      <c r="A96" s="89" t="s">
        <v>82</v>
      </c>
      <c r="B96" s="89" t="s">
        <v>1073</v>
      </c>
      <c r="C96" s="89" t="s">
        <v>8</v>
      </c>
      <c r="D96" s="90">
        <v>43584</v>
      </c>
      <c r="E96" s="70">
        <v>47118</v>
      </c>
      <c r="F96" s="91">
        <v>1258905.23187399</v>
      </c>
      <c r="G96" s="91">
        <v>1336</v>
      </c>
      <c r="H96" s="92">
        <v>809</v>
      </c>
      <c r="I96" s="92">
        <v>436</v>
      </c>
      <c r="J96" s="92">
        <v>22</v>
      </c>
      <c r="K96" s="92">
        <v>69</v>
      </c>
    </row>
    <row r="97" spans="1:11" x14ac:dyDescent="0.25">
      <c r="A97" s="45" t="s">
        <v>82</v>
      </c>
      <c r="B97" s="45" t="s">
        <v>1153</v>
      </c>
      <c r="C97" s="45" t="s">
        <v>88</v>
      </c>
      <c r="D97" s="86">
        <v>43584</v>
      </c>
      <c r="E97" s="75">
        <v>47118</v>
      </c>
      <c r="F97" s="87">
        <v>670921.66752243496</v>
      </c>
      <c r="G97" s="87">
        <v>468</v>
      </c>
      <c r="H97" s="88">
        <v>180</v>
      </c>
      <c r="I97" s="88">
        <v>180</v>
      </c>
      <c r="J97" s="88">
        <v>27</v>
      </c>
      <c r="K97" s="88">
        <v>81</v>
      </c>
    </row>
    <row r="98" spans="1:11" x14ac:dyDescent="0.25">
      <c r="A98" s="89" t="s">
        <v>89</v>
      </c>
      <c r="B98" s="89" t="s">
        <v>1154</v>
      </c>
      <c r="C98" s="89" t="s">
        <v>90</v>
      </c>
      <c r="D98" s="90">
        <v>43584</v>
      </c>
      <c r="E98" s="70">
        <v>47118</v>
      </c>
      <c r="F98" s="91">
        <v>4051704.2231860701</v>
      </c>
      <c r="G98" s="91">
        <v>2758</v>
      </c>
      <c r="H98" s="92">
        <v>1294</v>
      </c>
      <c r="I98" s="92">
        <v>697</v>
      </c>
      <c r="J98" s="92">
        <v>191</v>
      </c>
      <c r="K98" s="92">
        <v>576</v>
      </c>
    </row>
    <row r="99" spans="1:11" x14ac:dyDescent="0.25">
      <c r="A99" s="45" t="s">
        <v>89</v>
      </c>
      <c r="B99" s="45" t="s">
        <v>1155</v>
      </c>
      <c r="C99" s="45" t="s">
        <v>1156</v>
      </c>
      <c r="D99" s="86">
        <v>43584</v>
      </c>
      <c r="E99" s="75">
        <v>47118</v>
      </c>
      <c r="F99" s="87">
        <v>376267.97447998699</v>
      </c>
      <c r="G99" s="87">
        <v>314</v>
      </c>
      <c r="H99" s="88">
        <v>146</v>
      </c>
      <c r="I99" s="88">
        <v>80</v>
      </c>
      <c r="J99" s="88">
        <v>22</v>
      </c>
      <c r="K99" s="88">
        <v>66</v>
      </c>
    </row>
    <row r="100" spans="1:11" x14ac:dyDescent="0.25">
      <c r="A100" s="89" t="s">
        <v>89</v>
      </c>
      <c r="B100" s="89" t="s">
        <v>1157</v>
      </c>
      <c r="C100" s="89" t="s">
        <v>92</v>
      </c>
      <c r="D100" s="90">
        <v>43584</v>
      </c>
      <c r="E100" s="70">
        <v>47118</v>
      </c>
      <c r="F100" s="91">
        <v>1927210.22348678</v>
      </c>
      <c r="G100" s="91">
        <v>1291</v>
      </c>
      <c r="H100" s="92">
        <v>623</v>
      </c>
      <c r="I100" s="92">
        <v>336</v>
      </c>
      <c r="J100" s="92">
        <v>83</v>
      </c>
      <c r="K100" s="92">
        <v>249</v>
      </c>
    </row>
    <row r="101" spans="1:11" x14ac:dyDescent="0.25">
      <c r="A101" s="45" t="s">
        <v>89</v>
      </c>
      <c r="B101" s="45" t="s">
        <v>1158</v>
      </c>
      <c r="C101" s="45" t="s">
        <v>93</v>
      </c>
      <c r="D101" s="86">
        <v>43584</v>
      </c>
      <c r="E101" s="75">
        <v>47118</v>
      </c>
      <c r="F101" s="87">
        <v>201730.903816468</v>
      </c>
      <c r="G101" s="87">
        <v>192</v>
      </c>
      <c r="H101" s="88">
        <v>150</v>
      </c>
      <c r="I101" s="88">
        <v>27</v>
      </c>
      <c r="J101" s="88">
        <v>7</v>
      </c>
      <c r="K101" s="88">
        <v>8</v>
      </c>
    </row>
    <row r="102" spans="1:11" x14ac:dyDescent="0.25">
      <c r="A102" s="89" t="s">
        <v>89</v>
      </c>
      <c r="B102" s="89" t="s">
        <v>1159</v>
      </c>
      <c r="C102" s="89" t="s">
        <v>94</v>
      </c>
      <c r="D102" s="90">
        <v>43584</v>
      </c>
      <c r="E102" s="70">
        <v>47118</v>
      </c>
      <c r="F102" s="91">
        <v>294306.80657269101</v>
      </c>
      <c r="G102" s="91">
        <v>697</v>
      </c>
      <c r="H102" s="92">
        <v>590</v>
      </c>
      <c r="I102" s="92">
        <v>105</v>
      </c>
      <c r="J102" s="92">
        <v>1</v>
      </c>
      <c r="K102" s="92">
        <v>1</v>
      </c>
    </row>
    <row r="103" spans="1:11" x14ac:dyDescent="0.25">
      <c r="A103" s="45" t="s">
        <v>89</v>
      </c>
      <c r="B103" s="45" t="s">
        <v>1160</v>
      </c>
      <c r="C103" s="45" t="s">
        <v>95</v>
      </c>
      <c r="D103" s="86">
        <v>43584</v>
      </c>
      <c r="E103" s="75">
        <v>47118</v>
      </c>
      <c r="F103" s="87">
        <v>990890.54978046904</v>
      </c>
      <c r="G103" s="87">
        <v>1004</v>
      </c>
      <c r="H103" s="88">
        <v>771</v>
      </c>
      <c r="I103" s="88">
        <v>137</v>
      </c>
      <c r="J103" s="88">
        <v>48</v>
      </c>
      <c r="K103" s="88">
        <v>48</v>
      </c>
    </row>
    <row r="104" spans="1:11" x14ac:dyDescent="0.25">
      <c r="A104" s="89" t="s">
        <v>89</v>
      </c>
      <c r="B104" s="89" t="s">
        <v>1161</v>
      </c>
      <c r="C104" s="89" t="s">
        <v>96</v>
      </c>
      <c r="D104" s="90">
        <v>43584</v>
      </c>
      <c r="E104" s="70">
        <v>47118</v>
      </c>
      <c r="F104" s="91">
        <v>715048.725933576</v>
      </c>
      <c r="G104" s="91">
        <v>441</v>
      </c>
      <c r="H104" s="92">
        <v>184</v>
      </c>
      <c r="I104" s="92">
        <v>100</v>
      </c>
      <c r="J104" s="92">
        <v>39</v>
      </c>
      <c r="K104" s="92">
        <v>118</v>
      </c>
    </row>
    <row r="105" spans="1:11" x14ac:dyDescent="0.25">
      <c r="A105" s="45" t="s">
        <v>89</v>
      </c>
      <c r="B105" s="45" t="s">
        <v>1162</v>
      </c>
      <c r="C105" s="45" t="s">
        <v>97</v>
      </c>
      <c r="D105" s="86">
        <v>43584</v>
      </c>
      <c r="E105" s="75">
        <v>47118</v>
      </c>
      <c r="F105" s="87">
        <v>707601.80807636096</v>
      </c>
      <c r="G105" s="87">
        <v>483</v>
      </c>
      <c r="H105" s="88">
        <v>256</v>
      </c>
      <c r="I105" s="88">
        <v>139</v>
      </c>
      <c r="J105" s="88">
        <v>22</v>
      </c>
      <c r="K105" s="88">
        <v>66</v>
      </c>
    </row>
    <row r="106" spans="1:11" x14ac:dyDescent="0.25">
      <c r="A106" s="89" t="s">
        <v>89</v>
      </c>
      <c r="B106" s="89" t="s">
        <v>1163</v>
      </c>
      <c r="C106" s="89" t="s">
        <v>1164</v>
      </c>
      <c r="D106" s="90">
        <v>43584</v>
      </c>
      <c r="E106" s="70">
        <v>47118</v>
      </c>
      <c r="F106" s="91">
        <v>624191.36152941396</v>
      </c>
      <c r="G106" s="91">
        <v>448</v>
      </c>
      <c r="H106" s="92">
        <v>180</v>
      </c>
      <c r="I106" s="92">
        <v>98</v>
      </c>
      <c r="J106" s="92">
        <v>42</v>
      </c>
      <c r="K106" s="92">
        <v>128</v>
      </c>
    </row>
    <row r="107" spans="1:11" x14ac:dyDescent="0.25">
      <c r="A107" s="45" t="s">
        <v>89</v>
      </c>
      <c r="B107" s="45" t="s">
        <v>1165</v>
      </c>
      <c r="C107" s="45" t="s">
        <v>99</v>
      </c>
      <c r="D107" s="86">
        <v>43584</v>
      </c>
      <c r="E107" s="75">
        <v>47118</v>
      </c>
      <c r="F107" s="87">
        <v>4163338.0001042099</v>
      </c>
      <c r="G107" s="87">
        <v>3477</v>
      </c>
      <c r="H107" s="88">
        <v>1843</v>
      </c>
      <c r="I107" s="88">
        <v>993</v>
      </c>
      <c r="J107" s="88">
        <v>160</v>
      </c>
      <c r="K107" s="88">
        <v>481</v>
      </c>
    </row>
    <row r="108" spans="1:11" x14ac:dyDescent="0.25">
      <c r="A108" s="89" t="s">
        <v>89</v>
      </c>
      <c r="B108" s="89" t="s">
        <v>1166</v>
      </c>
      <c r="C108" s="89" t="s">
        <v>100</v>
      </c>
      <c r="D108" s="94">
        <v>42759</v>
      </c>
      <c r="E108" s="70">
        <v>46387</v>
      </c>
      <c r="F108" s="91">
        <v>272145.40159345581</v>
      </c>
      <c r="G108" s="91">
        <v>235</v>
      </c>
      <c r="H108" s="92">
        <v>77</v>
      </c>
      <c r="I108" s="92">
        <v>77</v>
      </c>
      <c r="J108" s="92">
        <v>20</v>
      </c>
      <c r="K108" s="92">
        <v>61</v>
      </c>
    </row>
    <row r="109" spans="1:11" x14ac:dyDescent="0.25">
      <c r="A109" s="45" t="s">
        <v>89</v>
      </c>
      <c r="B109" s="45" t="s">
        <v>1167</v>
      </c>
      <c r="C109" s="45" t="s">
        <v>101</v>
      </c>
      <c r="D109" s="93">
        <v>42759</v>
      </c>
      <c r="E109" s="75">
        <v>46387</v>
      </c>
      <c r="F109" s="87">
        <v>66804.396270989877</v>
      </c>
      <c r="G109" s="87">
        <v>63</v>
      </c>
      <c r="H109" s="88">
        <v>6</v>
      </c>
      <c r="I109" s="88">
        <v>2</v>
      </c>
      <c r="J109" s="88">
        <v>27</v>
      </c>
      <c r="K109" s="88">
        <v>28</v>
      </c>
    </row>
    <row r="110" spans="1:11" x14ac:dyDescent="0.25">
      <c r="A110" s="89" t="s">
        <v>89</v>
      </c>
      <c r="B110" s="89" t="s">
        <v>1168</v>
      </c>
      <c r="C110" s="89" t="s">
        <v>102</v>
      </c>
      <c r="D110" s="90">
        <v>43584</v>
      </c>
      <c r="E110" s="70">
        <v>47118</v>
      </c>
      <c r="F110" s="91">
        <v>324172.70698517602</v>
      </c>
      <c r="G110" s="91">
        <v>370</v>
      </c>
      <c r="H110" s="92">
        <v>283</v>
      </c>
      <c r="I110" s="92">
        <v>50</v>
      </c>
      <c r="J110" s="92">
        <v>18</v>
      </c>
      <c r="K110" s="92">
        <v>19</v>
      </c>
    </row>
    <row r="111" spans="1:11" x14ac:dyDescent="0.25">
      <c r="A111" s="45" t="s">
        <v>103</v>
      </c>
      <c r="B111" s="45" t="s">
        <v>1169</v>
      </c>
      <c r="C111" s="45" t="s">
        <v>104</v>
      </c>
      <c r="D111" s="93">
        <v>42724</v>
      </c>
      <c r="E111" s="75">
        <v>46387</v>
      </c>
      <c r="F111" s="87">
        <v>612964.74305868498</v>
      </c>
      <c r="G111" s="87">
        <v>439</v>
      </c>
      <c r="H111" s="88">
        <v>316</v>
      </c>
      <c r="I111" s="88">
        <v>106</v>
      </c>
      <c r="J111" s="88">
        <v>8</v>
      </c>
      <c r="K111" s="88">
        <v>9</v>
      </c>
    </row>
    <row r="112" spans="1:11" x14ac:dyDescent="0.25">
      <c r="A112" s="89" t="s">
        <v>103</v>
      </c>
      <c r="B112" s="89" t="s">
        <v>1073</v>
      </c>
      <c r="C112" s="89" t="s">
        <v>8</v>
      </c>
      <c r="D112" s="90">
        <v>43584</v>
      </c>
      <c r="E112" s="70">
        <v>47118</v>
      </c>
      <c r="F112" s="91">
        <v>3154184.3700602991</v>
      </c>
      <c r="G112" s="91">
        <v>7539</v>
      </c>
      <c r="H112" s="92">
        <v>6373</v>
      </c>
      <c r="I112" s="92">
        <v>1125</v>
      </c>
      <c r="J112" s="92">
        <v>20</v>
      </c>
      <c r="K112" s="92">
        <v>21</v>
      </c>
    </row>
    <row r="113" spans="1:11" x14ac:dyDescent="0.25">
      <c r="A113" s="45" t="s">
        <v>105</v>
      </c>
      <c r="B113" s="45" t="s">
        <v>1084</v>
      </c>
      <c r="C113" s="45" t="s">
        <v>21</v>
      </c>
      <c r="D113" s="86">
        <v>43584</v>
      </c>
      <c r="E113" s="75">
        <v>47118</v>
      </c>
      <c r="F113" s="87">
        <v>5406660.9173433203</v>
      </c>
      <c r="G113" s="87">
        <v>4456</v>
      </c>
      <c r="H113" s="88">
        <v>1651</v>
      </c>
      <c r="I113" s="88">
        <v>1652</v>
      </c>
      <c r="J113" s="88">
        <v>288</v>
      </c>
      <c r="K113" s="88">
        <v>865</v>
      </c>
    </row>
    <row r="114" spans="1:11" x14ac:dyDescent="0.25">
      <c r="A114" s="89" t="s">
        <v>105</v>
      </c>
      <c r="B114" s="89" t="s">
        <v>1170</v>
      </c>
      <c r="C114" s="89" t="s">
        <v>106</v>
      </c>
      <c r="D114" s="90">
        <v>43584</v>
      </c>
      <c r="E114" s="70">
        <v>47118</v>
      </c>
      <c r="F114" s="91">
        <v>1330198.6671539999</v>
      </c>
      <c r="G114" s="91">
        <v>1334</v>
      </c>
      <c r="H114" s="92">
        <v>811</v>
      </c>
      <c r="I114" s="92">
        <v>438</v>
      </c>
      <c r="J114" s="92">
        <v>21</v>
      </c>
      <c r="K114" s="92">
        <v>64</v>
      </c>
    </row>
    <row r="115" spans="1:11" x14ac:dyDescent="0.25">
      <c r="A115" s="45" t="s">
        <v>105</v>
      </c>
      <c r="B115" s="45" t="s">
        <v>1171</v>
      </c>
      <c r="C115" s="45" t="s">
        <v>107</v>
      </c>
      <c r="D115" s="86">
        <v>43584</v>
      </c>
      <c r="E115" s="75">
        <v>47118</v>
      </c>
      <c r="F115" s="87">
        <v>345670.59739091701</v>
      </c>
      <c r="G115" s="87">
        <v>214</v>
      </c>
      <c r="H115" s="88">
        <v>64</v>
      </c>
      <c r="I115" s="88">
        <v>64</v>
      </c>
      <c r="J115" s="88">
        <v>21</v>
      </c>
      <c r="K115" s="88">
        <v>65</v>
      </c>
    </row>
    <row r="116" spans="1:11" s="97" customFormat="1" x14ac:dyDescent="0.25">
      <c r="A116" s="95" t="s">
        <v>105</v>
      </c>
      <c r="B116" s="95" t="s">
        <v>1172</v>
      </c>
      <c r="C116" s="95" t="s">
        <v>108</v>
      </c>
      <c r="D116" s="96">
        <v>43609</v>
      </c>
      <c r="E116" s="65">
        <v>47118</v>
      </c>
      <c r="F116" s="68">
        <v>1904924.53787525</v>
      </c>
      <c r="G116" s="68">
        <v>1530</v>
      </c>
      <c r="H116" s="68">
        <v>611</v>
      </c>
      <c r="I116" s="68">
        <v>612</v>
      </c>
      <c r="J116" s="68">
        <v>76</v>
      </c>
      <c r="K116" s="68">
        <v>231</v>
      </c>
    </row>
    <row r="117" spans="1:11" x14ac:dyDescent="0.25">
      <c r="A117" s="45" t="s">
        <v>105</v>
      </c>
      <c r="B117" s="45" t="s">
        <v>1173</v>
      </c>
      <c r="C117" s="45" t="s">
        <v>109</v>
      </c>
      <c r="D117" s="86">
        <v>43584</v>
      </c>
      <c r="E117" s="75">
        <v>47118</v>
      </c>
      <c r="F117" s="87">
        <v>674523.79189803195</v>
      </c>
      <c r="G117" s="87">
        <v>480</v>
      </c>
      <c r="H117" s="88">
        <v>187</v>
      </c>
      <c r="I117" s="88">
        <v>188</v>
      </c>
      <c r="J117" s="88">
        <v>26</v>
      </c>
      <c r="K117" s="88">
        <v>79</v>
      </c>
    </row>
    <row r="118" spans="1:11" x14ac:dyDescent="0.25">
      <c r="A118" s="89" t="s">
        <v>110</v>
      </c>
      <c r="B118" s="89" t="s">
        <v>1073</v>
      </c>
      <c r="C118" s="89" t="s">
        <v>8</v>
      </c>
      <c r="D118" s="90">
        <v>43584</v>
      </c>
      <c r="E118" s="70">
        <v>47118</v>
      </c>
      <c r="F118" s="91">
        <v>2399338.0962459119</v>
      </c>
      <c r="G118" s="91">
        <v>5062</v>
      </c>
      <c r="H118" s="92">
        <v>4233</v>
      </c>
      <c r="I118" s="92">
        <v>747</v>
      </c>
      <c r="J118" s="92">
        <v>41</v>
      </c>
      <c r="K118" s="92">
        <v>41</v>
      </c>
    </row>
    <row r="119" spans="1:11" x14ac:dyDescent="0.25">
      <c r="A119" s="45" t="s">
        <v>111</v>
      </c>
      <c r="B119" s="45" t="s">
        <v>1174</v>
      </c>
      <c r="C119" s="45" t="s">
        <v>112</v>
      </c>
      <c r="D119" s="93">
        <v>43584</v>
      </c>
      <c r="E119" s="75">
        <v>47118</v>
      </c>
      <c r="F119" s="87">
        <v>1575056.8593636199</v>
      </c>
      <c r="G119" s="87">
        <v>2200</v>
      </c>
      <c r="H119" s="88">
        <v>1357</v>
      </c>
      <c r="I119" s="88">
        <v>731</v>
      </c>
      <c r="J119" s="88">
        <v>28</v>
      </c>
      <c r="K119" s="88">
        <v>84</v>
      </c>
    </row>
    <row r="120" spans="1:11" x14ac:dyDescent="0.25">
      <c r="A120" s="89" t="s">
        <v>113</v>
      </c>
      <c r="B120" s="89" t="s">
        <v>1175</v>
      </c>
      <c r="C120" s="89" t="s">
        <v>1176</v>
      </c>
      <c r="D120" s="90">
        <v>42724</v>
      </c>
      <c r="E120" s="70">
        <v>46387</v>
      </c>
      <c r="F120" s="91">
        <v>556.63416080946001</v>
      </c>
      <c r="G120" s="91">
        <v>1</v>
      </c>
      <c r="H120" s="92">
        <v>0</v>
      </c>
      <c r="I120" s="92">
        <v>1</v>
      </c>
      <c r="J120" s="92">
        <v>0</v>
      </c>
      <c r="K120" s="92">
        <v>0</v>
      </c>
    </row>
    <row r="121" spans="1:11" x14ac:dyDescent="0.25">
      <c r="A121" s="45" t="s">
        <v>113</v>
      </c>
      <c r="B121" s="45" t="s">
        <v>1072</v>
      </c>
      <c r="C121" s="45" t="s">
        <v>7</v>
      </c>
      <c r="D121" s="86">
        <v>43584</v>
      </c>
      <c r="E121" s="75">
        <v>47118</v>
      </c>
      <c r="F121" s="87">
        <v>3242.6850196195401</v>
      </c>
      <c r="G121" s="87">
        <v>15</v>
      </c>
      <c r="H121" s="88">
        <v>12</v>
      </c>
      <c r="I121" s="88">
        <v>3</v>
      </c>
      <c r="J121" s="88">
        <v>0</v>
      </c>
      <c r="K121" s="88">
        <v>0</v>
      </c>
    </row>
    <row r="122" spans="1:11" x14ac:dyDescent="0.25">
      <c r="A122" s="89" t="s">
        <v>114</v>
      </c>
      <c r="B122" s="89" t="s">
        <v>1072</v>
      </c>
      <c r="C122" s="89" t="s">
        <v>7</v>
      </c>
      <c r="D122" s="90">
        <v>43584</v>
      </c>
      <c r="E122" s="70">
        <v>47118</v>
      </c>
      <c r="F122" s="91">
        <v>1041171.1579522007</v>
      </c>
      <c r="G122" s="91">
        <v>1981</v>
      </c>
      <c r="H122" s="92">
        <v>1624</v>
      </c>
      <c r="I122" s="92">
        <v>287</v>
      </c>
      <c r="J122" s="92">
        <v>35</v>
      </c>
      <c r="K122" s="92">
        <v>35</v>
      </c>
    </row>
    <row r="123" spans="1:11" x14ac:dyDescent="0.25">
      <c r="A123" s="45" t="s">
        <v>114</v>
      </c>
      <c r="B123" s="45" t="s">
        <v>1073</v>
      </c>
      <c r="C123" s="45" t="s">
        <v>8</v>
      </c>
      <c r="D123" s="86">
        <v>43584</v>
      </c>
      <c r="E123" s="75">
        <v>47118</v>
      </c>
      <c r="F123" s="87">
        <v>4066026.498822608</v>
      </c>
      <c r="G123" s="87">
        <v>7302</v>
      </c>
      <c r="H123" s="88">
        <v>5853</v>
      </c>
      <c r="I123" s="88">
        <v>1033</v>
      </c>
      <c r="J123" s="88">
        <v>208</v>
      </c>
      <c r="K123" s="88">
        <v>208</v>
      </c>
    </row>
    <row r="124" spans="1:11" x14ac:dyDescent="0.25">
      <c r="A124" s="89" t="s">
        <v>115</v>
      </c>
      <c r="B124" s="89" t="s">
        <v>1177</v>
      </c>
      <c r="C124" s="89" t="s">
        <v>934</v>
      </c>
      <c r="D124" s="90">
        <v>43584</v>
      </c>
      <c r="E124" s="70">
        <v>47118</v>
      </c>
      <c r="F124" s="91">
        <v>224453.18053138399</v>
      </c>
      <c r="G124" s="91">
        <v>218</v>
      </c>
      <c r="H124" s="92">
        <v>170</v>
      </c>
      <c r="I124" s="92">
        <v>30</v>
      </c>
      <c r="J124" s="92">
        <v>9</v>
      </c>
      <c r="K124" s="92">
        <v>9</v>
      </c>
    </row>
    <row r="125" spans="1:11" x14ac:dyDescent="0.25">
      <c r="A125" s="45" t="s">
        <v>115</v>
      </c>
      <c r="B125" s="45" t="s">
        <v>1178</v>
      </c>
      <c r="C125" s="45" t="s">
        <v>117</v>
      </c>
      <c r="D125" s="86">
        <v>43584</v>
      </c>
      <c r="E125" s="75">
        <v>47118</v>
      </c>
      <c r="F125" s="87">
        <v>1077223.24928311</v>
      </c>
      <c r="G125" s="87">
        <v>1747</v>
      </c>
      <c r="H125" s="88">
        <v>1427</v>
      </c>
      <c r="I125" s="88">
        <v>252</v>
      </c>
      <c r="J125" s="88">
        <v>34</v>
      </c>
      <c r="K125" s="88">
        <v>34</v>
      </c>
    </row>
    <row r="126" spans="1:11" x14ac:dyDescent="0.25">
      <c r="A126" s="89" t="s">
        <v>115</v>
      </c>
      <c r="B126" s="89" t="s">
        <v>1179</v>
      </c>
      <c r="C126" s="89" t="s">
        <v>118</v>
      </c>
      <c r="D126" s="90">
        <v>43584</v>
      </c>
      <c r="E126" s="70">
        <v>47118</v>
      </c>
      <c r="F126" s="91">
        <v>10051555.422471501</v>
      </c>
      <c r="G126" s="91">
        <v>9343</v>
      </c>
      <c r="H126" s="92">
        <v>3813</v>
      </c>
      <c r="I126" s="92">
        <v>3814</v>
      </c>
      <c r="J126" s="92">
        <v>429</v>
      </c>
      <c r="K126" s="92">
        <v>1287</v>
      </c>
    </row>
    <row r="127" spans="1:11" x14ac:dyDescent="0.25">
      <c r="A127" s="45" t="s">
        <v>115</v>
      </c>
      <c r="B127" s="45" t="s">
        <v>1084</v>
      </c>
      <c r="C127" s="45" t="s">
        <v>21</v>
      </c>
      <c r="D127" s="86">
        <v>43584</v>
      </c>
      <c r="E127" s="75">
        <v>47118</v>
      </c>
      <c r="F127" s="87">
        <v>8701839.1697427649</v>
      </c>
      <c r="G127" s="87">
        <v>8559</v>
      </c>
      <c r="H127" s="88">
        <v>3603</v>
      </c>
      <c r="I127" s="88">
        <v>3604</v>
      </c>
      <c r="J127" s="88">
        <v>338</v>
      </c>
      <c r="K127" s="88">
        <v>1014</v>
      </c>
    </row>
    <row r="128" spans="1:11" x14ac:dyDescent="0.25">
      <c r="A128" s="89" t="s">
        <v>115</v>
      </c>
      <c r="B128" s="89" t="s">
        <v>1180</v>
      </c>
      <c r="C128" s="89" t="s">
        <v>119</v>
      </c>
      <c r="D128" s="90">
        <v>43584</v>
      </c>
      <c r="E128" s="70">
        <v>47118</v>
      </c>
      <c r="F128" s="91">
        <v>528090.32727092202</v>
      </c>
      <c r="G128" s="91">
        <v>689</v>
      </c>
      <c r="H128" s="92">
        <v>578</v>
      </c>
      <c r="I128" s="92">
        <v>102</v>
      </c>
      <c r="J128" s="92">
        <v>4</v>
      </c>
      <c r="K128" s="92">
        <v>5</v>
      </c>
    </row>
    <row r="129" spans="1:11" x14ac:dyDescent="0.25">
      <c r="A129" s="45" t="s">
        <v>115</v>
      </c>
      <c r="B129" s="45" t="s">
        <v>1073</v>
      </c>
      <c r="C129" s="45" t="s">
        <v>8</v>
      </c>
      <c r="D129" s="86">
        <v>43584</v>
      </c>
      <c r="E129" s="75">
        <v>47118</v>
      </c>
      <c r="F129" s="87">
        <v>3787578.474739518</v>
      </c>
      <c r="G129" s="87">
        <v>6299</v>
      </c>
      <c r="H129" s="88">
        <v>4969</v>
      </c>
      <c r="I129" s="88">
        <v>877</v>
      </c>
      <c r="J129" s="88">
        <v>226</v>
      </c>
      <c r="K129" s="88">
        <v>227</v>
      </c>
    </row>
    <row r="130" spans="1:11" x14ac:dyDescent="0.25">
      <c r="A130" s="89" t="s">
        <v>120</v>
      </c>
      <c r="B130" s="89" t="s">
        <v>1181</v>
      </c>
      <c r="C130" s="89" t="s">
        <v>121</v>
      </c>
      <c r="D130" s="90">
        <v>43584</v>
      </c>
      <c r="E130" s="70">
        <v>47118</v>
      </c>
      <c r="F130" s="91">
        <v>24720787.51944166</v>
      </c>
      <c r="G130" s="91">
        <v>33455</v>
      </c>
      <c r="H130" s="92">
        <v>26310</v>
      </c>
      <c r="I130" s="92">
        <v>4643</v>
      </c>
      <c r="J130" s="92">
        <v>1251</v>
      </c>
      <c r="K130" s="92">
        <v>1251</v>
      </c>
    </row>
    <row r="131" spans="1:11" x14ac:dyDescent="0.25">
      <c r="A131" s="45" t="s">
        <v>120</v>
      </c>
      <c r="B131" s="45" t="s">
        <v>1182</v>
      </c>
      <c r="C131" s="45" t="s">
        <v>122</v>
      </c>
      <c r="D131" s="86">
        <v>43584</v>
      </c>
      <c r="E131" s="75">
        <v>47118</v>
      </c>
      <c r="F131" s="87">
        <v>779752.53988023603</v>
      </c>
      <c r="G131" s="87">
        <v>420</v>
      </c>
      <c r="H131" s="88">
        <v>202</v>
      </c>
      <c r="I131" s="88">
        <v>36</v>
      </c>
      <c r="J131" s="88">
        <v>91</v>
      </c>
      <c r="K131" s="88">
        <v>91</v>
      </c>
    </row>
    <row r="132" spans="1:11" x14ac:dyDescent="0.25">
      <c r="A132" s="89" t="s">
        <v>120</v>
      </c>
      <c r="B132" s="89" t="s">
        <v>1183</v>
      </c>
      <c r="C132" s="89" t="s">
        <v>123</v>
      </c>
      <c r="D132" s="90">
        <v>43584</v>
      </c>
      <c r="E132" s="70">
        <v>47118</v>
      </c>
      <c r="F132" s="91">
        <v>3095450.6341405958</v>
      </c>
      <c r="G132" s="91">
        <v>2466</v>
      </c>
      <c r="H132" s="92">
        <v>1698</v>
      </c>
      <c r="I132" s="92">
        <v>300</v>
      </c>
      <c r="J132" s="92">
        <v>234</v>
      </c>
      <c r="K132" s="92">
        <v>234</v>
      </c>
    </row>
    <row r="133" spans="1:11" x14ac:dyDescent="0.25">
      <c r="A133" s="45" t="s">
        <v>120</v>
      </c>
      <c r="B133" s="45" t="s">
        <v>1184</v>
      </c>
      <c r="C133" s="45" t="s">
        <v>124</v>
      </c>
      <c r="D133" s="86">
        <v>43584</v>
      </c>
      <c r="E133" s="75">
        <v>47118</v>
      </c>
      <c r="F133" s="87">
        <v>1302031.42466915</v>
      </c>
      <c r="G133" s="87">
        <v>779</v>
      </c>
      <c r="H133" s="88">
        <v>265</v>
      </c>
      <c r="I133" s="88">
        <v>143</v>
      </c>
      <c r="J133" s="88">
        <v>92</v>
      </c>
      <c r="K133" s="88">
        <v>279</v>
      </c>
    </row>
    <row r="134" spans="1:11" x14ac:dyDescent="0.25">
      <c r="A134" s="89" t="s">
        <v>120</v>
      </c>
      <c r="B134" s="89" t="s">
        <v>1185</v>
      </c>
      <c r="C134" s="89" t="s">
        <v>125</v>
      </c>
      <c r="D134" s="90">
        <v>43584</v>
      </c>
      <c r="E134" s="70">
        <v>47118</v>
      </c>
      <c r="F134" s="91">
        <v>1819822.5863722919</v>
      </c>
      <c r="G134" s="91">
        <v>1160</v>
      </c>
      <c r="H134" s="92">
        <v>474</v>
      </c>
      <c r="I134" s="92">
        <v>256</v>
      </c>
      <c r="J134" s="92">
        <v>107</v>
      </c>
      <c r="K134" s="92">
        <v>323</v>
      </c>
    </row>
    <row r="135" spans="1:11" x14ac:dyDescent="0.25">
      <c r="A135" s="45" t="s">
        <v>120</v>
      </c>
      <c r="B135" s="45" t="s">
        <v>1121</v>
      </c>
      <c r="C135" s="45" t="s">
        <v>56</v>
      </c>
      <c r="D135" s="86">
        <v>43584</v>
      </c>
      <c r="E135" s="75">
        <v>47118</v>
      </c>
      <c r="F135" s="87">
        <v>782306.92915940599</v>
      </c>
      <c r="G135" s="87">
        <v>518</v>
      </c>
      <c r="H135" s="88">
        <v>319</v>
      </c>
      <c r="I135" s="88">
        <v>57</v>
      </c>
      <c r="J135" s="88">
        <v>71</v>
      </c>
      <c r="K135" s="88">
        <v>71</v>
      </c>
    </row>
    <row r="136" spans="1:11" x14ac:dyDescent="0.25">
      <c r="A136" s="89" t="s">
        <v>120</v>
      </c>
      <c r="B136" s="89" t="s">
        <v>1186</v>
      </c>
      <c r="C136" s="89" t="s">
        <v>126</v>
      </c>
      <c r="D136" s="90">
        <v>43584</v>
      </c>
      <c r="E136" s="70">
        <v>47118</v>
      </c>
      <c r="F136" s="91">
        <v>391680.67437183898</v>
      </c>
      <c r="G136" s="91">
        <v>231</v>
      </c>
      <c r="H136" s="92">
        <v>95</v>
      </c>
      <c r="I136" s="92">
        <v>96</v>
      </c>
      <c r="J136" s="92">
        <v>10</v>
      </c>
      <c r="K136" s="92">
        <v>30</v>
      </c>
    </row>
    <row r="137" spans="1:11" x14ac:dyDescent="0.25">
      <c r="A137" s="45" t="s">
        <v>120</v>
      </c>
      <c r="B137" s="45" t="s">
        <v>1130</v>
      </c>
      <c r="C137" s="45" t="s">
        <v>65</v>
      </c>
      <c r="D137" s="86">
        <v>43584</v>
      </c>
      <c r="E137" s="75">
        <v>47118</v>
      </c>
      <c r="F137" s="87">
        <v>8354480.8227893207</v>
      </c>
      <c r="G137" s="87">
        <v>7913</v>
      </c>
      <c r="H137" s="88">
        <v>6080</v>
      </c>
      <c r="I137" s="88">
        <v>1073</v>
      </c>
      <c r="J137" s="88">
        <v>380</v>
      </c>
      <c r="K137" s="88">
        <v>380</v>
      </c>
    </row>
    <row r="138" spans="1:11" x14ac:dyDescent="0.25">
      <c r="A138" s="89" t="s">
        <v>120</v>
      </c>
      <c r="B138" s="89" t="s">
        <v>1187</v>
      </c>
      <c r="C138" s="89" t="s">
        <v>127</v>
      </c>
      <c r="D138" s="90">
        <v>43584</v>
      </c>
      <c r="E138" s="70">
        <v>47118</v>
      </c>
      <c r="F138" s="91">
        <v>3501248.6469167704</v>
      </c>
      <c r="G138" s="91">
        <v>4351</v>
      </c>
      <c r="H138" s="92">
        <v>3465</v>
      </c>
      <c r="I138" s="92">
        <v>612</v>
      </c>
      <c r="J138" s="92">
        <v>137</v>
      </c>
      <c r="K138" s="92">
        <v>137</v>
      </c>
    </row>
    <row r="139" spans="1:11" x14ac:dyDescent="0.25">
      <c r="A139" s="45" t="s">
        <v>120</v>
      </c>
      <c r="B139" s="45" t="s">
        <v>1188</v>
      </c>
      <c r="C139" s="45" t="s">
        <v>128</v>
      </c>
      <c r="D139" s="86">
        <v>43584</v>
      </c>
      <c r="E139" s="75">
        <v>47118</v>
      </c>
      <c r="F139" s="87">
        <v>6371431.3034105599</v>
      </c>
      <c r="G139" s="87">
        <v>6035</v>
      </c>
      <c r="H139" s="88">
        <v>4259</v>
      </c>
      <c r="I139" s="88">
        <v>752</v>
      </c>
      <c r="J139" s="88">
        <v>512</v>
      </c>
      <c r="K139" s="88">
        <v>512</v>
      </c>
    </row>
    <row r="140" spans="1:11" x14ac:dyDescent="0.25">
      <c r="A140" s="89" t="s">
        <v>120</v>
      </c>
      <c r="B140" s="89" t="s">
        <v>1187</v>
      </c>
      <c r="C140" s="89" t="s">
        <v>127</v>
      </c>
      <c r="D140" s="90">
        <v>43584</v>
      </c>
      <c r="E140" s="70">
        <v>47118</v>
      </c>
      <c r="F140" s="91">
        <v>611098.69540842401</v>
      </c>
      <c r="G140" s="91">
        <v>335</v>
      </c>
      <c r="H140" s="92">
        <v>71</v>
      </c>
      <c r="I140" s="92">
        <v>71</v>
      </c>
      <c r="J140" s="92">
        <v>48</v>
      </c>
      <c r="K140" s="92">
        <v>145</v>
      </c>
    </row>
    <row r="141" spans="1:11" x14ac:dyDescent="0.25">
      <c r="A141" s="45" t="s">
        <v>120</v>
      </c>
      <c r="B141" s="45" t="s">
        <v>1073</v>
      </c>
      <c r="C141" s="45" t="s">
        <v>8</v>
      </c>
      <c r="D141" s="86">
        <v>43584</v>
      </c>
      <c r="E141" s="75">
        <v>47118</v>
      </c>
      <c r="F141" s="87">
        <v>5680586.7484873189</v>
      </c>
      <c r="G141" s="87">
        <v>10788</v>
      </c>
      <c r="H141" s="88">
        <v>8840</v>
      </c>
      <c r="I141" s="88">
        <v>1561</v>
      </c>
      <c r="J141" s="88">
        <v>193</v>
      </c>
      <c r="K141" s="88">
        <v>194</v>
      </c>
    </row>
    <row r="142" spans="1:11" x14ac:dyDescent="0.25">
      <c r="A142" s="89" t="s">
        <v>120</v>
      </c>
      <c r="B142" s="89" t="s">
        <v>1189</v>
      </c>
      <c r="C142" s="89" t="s">
        <v>1190</v>
      </c>
      <c r="D142" s="90">
        <v>43584</v>
      </c>
      <c r="E142" s="70">
        <v>47118</v>
      </c>
      <c r="F142" s="91">
        <v>399989.340468143</v>
      </c>
      <c r="G142" s="91">
        <v>302</v>
      </c>
      <c r="H142" s="92">
        <v>99</v>
      </c>
      <c r="I142" s="92">
        <v>99</v>
      </c>
      <c r="J142" s="92">
        <v>26</v>
      </c>
      <c r="K142" s="92">
        <v>78</v>
      </c>
    </row>
    <row r="143" spans="1:11" x14ac:dyDescent="0.25">
      <c r="A143" s="45" t="s">
        <v>120</v>
      </c>
      <c r="B143" s="45" t="s">
        <v>1191</v>
      </c>
      <c r="C143" s="45" t="s">
        <v>131</v>
      </c>
      <c r="D143" s="86">
        <v>43584</v>
      </c>
      <c r="E143" s="75">
        <v>47118</v>
      </c>
      <c r="F143" s="87">
        <v>8405564.7383350506</v>
      </c>
      <c r="G143" s="87">
        <v>6587</v>
      </c>
      <c r="H143" s="88">
        <v>2422</v>
      </c>
      <c r="I143" s="88">
        <v>2422</v>
      </c>
      <c r="J143" s="88">
        <v>435</v>
      </c>
      <c r="K143" s="88">
        <v>1308</v>
      </c>
    </row>
    <row r="144" spans="1:11" x14ac:dyDescent="0.25">
      <c r="A144" s="89" t="s">
        <v>132</v>
      </c>
      <c r="B144" s="89" t="s">
        <v>1192</v>
      </c>
      <c r="C144" s="89" t="s">
        <v>133</v>
      </c>
      <c r="D144" s="90">
        <v>43584</v>
      </c>
      <c r="E144" s="70">
        <v>47118</v>
      </c>
      <c r="F144" s="91">
        <v>2157273.9972123578</v>
      </c>
      <c r="G144" s="91">
        <v>1839</v>
      </c>
      <c r="H144" s="92">
        <v>666</v>
      </c>
      <c r="I144" s="92">
        <v>666</v>
      </c>
      <c r="J144" s="92">
        <v>126</v>
      </c>
      <c r="K144" s="92">
        <v>381</v>
      </c>
    </row>
    <row r="145" spans="1:11" x14ac:dyDescent="0.25">
      <c r="A145" s="45" t="s">
        <v>132</v>
      </c>
      <c r="B145" s="45" t="s">
        <v>1193</v>
      </c>
      <c r="C145" s="45" t="s">
        <v>134</v>
      </c>
      <c r="D145" s="93">
        <v>43584</v>
      </c>
      <c r="E145" s="75">
        <v>47118</v>
      </c>
      <c r="F145" s="87">
        <v>2306934.7052540202</v>
      </c>
      <c r="G145" s="87">
        <v>1620</v>
      </c>
      <c r="H145" s="88">
        <v>560</v>
      </c>
      <c r="I145" s="88">
        <v>560</v>
      </c>
      <c r="J145" s="88">
        <v>125</v>
      </c>
      <c r="K145" s="88">
        <v>375</v>
      </c>
    </row>
    <row r="146" spans="1:11" x14ac:dyDescent="0.25">
      <c r="A146" s="89" t="s">
        <v>132</v>
      </c>
      <c r="B146" s="89" t="s">
        <v>1194</v>
      </c>
      <c r="C146" s="89" t="s">
        <v>135</v>
      </c>
      <c r="D146" s="90">
        <v>43584</v>
      </c>
      <c r="E146" s="70">
        <v>47118</v>
      </c>
      <c r="F146" s="91">
        <v>8708975.6123696361</v>
      </c>
      <c r="G146" s="91">
        <v>6755</v>
      </c>
      <c r="H146" s="92">
        <v>3361</v>
      </c>
      <c r="I146" s="92">
        <v>1811</v>
      </c>
      <c r="J146" s="92">
        <v>395</v>
      </c>
      <c r="K146" s="92">
        <v>1188</v>
      </c>
    </row>
    <row r="147" spans="1:11" x14ac:dyDescent="0.25">
      <c r="A147" s="45" t="s">
        <v>132</v>
      </c>
      <c r="B147" s="45" t="s">
        <v>1195</v>
      </c>
      <c r="C147" s="45" t="s">
        <v>136</v>
      </c>
      <c r="D147" s="86">
        <v>43584</v>
      </c>
      <c r="E147" s="75">
        <v>47118</v>
      </c>
      <c r="F147" s="87">
        <v>1372952.2534620101</v>
      </c>
      <c r="G147" s="87">
        <v>1645</v>
      </c>
      <c r="H147" s="88">
        <v>1340</v>
      </c>
      <c r="I147" s="88">
        <v>237</v>
      </c>
      <c r="J147" s="88">
        <v>34</v>
      </c>
      <c r="K147" s="88">
        <v>34</v>
      </c>
    </row>
    <row r="148" spans="1:11" x14ac:dyDescent="0.25">
      <c r="A148" s="89" t="s">
        <v>132</v>
      </c>
      <c r="B148" s="89" t="s">
        <v>1196</v>
      </c>
      <c r="C148" s="89" t="s">
        <v>137</v>
      </c>
      <c r="D148" s="90">
        <v>43584</v>
      </c>
      <c r="E148" s="70">
        <v>47118</v>
      </c>
      <c r="F148" s="91">
        <v>5675161.24492082</v>
      </c>
      <c r="G148" s="91">
        <v>4280</v>
      </c>
      <c r="H148" s="92">
        <v>1618</v>
      </c>
      <c r="I148" s="92">
        <v>1618</v>
      </c>
      <c r="J148" s="92">
        <v>261</v>
      </c>
      <c r="K148" s="92">
        <v>783</v>
      </c>
    </row>
    <row r="149" spans="1:11" x14ac:dyDescent="0.25">
      <c r="A149" s="45" t="s">
        <v>132</v>
      </c>
      <c r="B149" s="45" t="s">
        <v>1089</v>
      </c>
      <c r="C149" s="45" t="s">
        <v>138</v>
      </c>
      <c r="D149" s="86">
        <v>43584</v>
      </c>
      <c r="E149" s="75">
        <v>47118</v>
      </c>
      <c r="F149" s="87">
        <v>1048619.3330283507</v>
      </c>
      <c r="G149" s="87">
        <v>1606</v>
      </c>
      <c r="H149" s="88">
        <v>1320</v>
      </c>
      <c r="I149" s="88">
        <v>233</v>
      </c>
      <c r="J149" s="88">
        <v>26</v>
      </c>
      <c r="K149" s="88">
        <v>27</v>
      </c>
    </row>
    <row r="150" spans="1:11" x14ac:dyDescent="0.25">
      <c r="A150" s="89" t="s">
        <v>132</v>
      </c>
      <c r="B150" s="89" t="s">
        <v>1072</v>
      </c>
      <c r="C150" s="89" t="s">
        <v>7</v>
      </c>
      <c r="D150" s="90">
        <v>43584</v>
      </c>
      <c r="E150" s="70">
        <v>47118</v>
      </c>
      <c r="F150" s="91">
        <v>4126695.56951113</v>
      </c>
      <c r="G150" s="91">
        <v>3480</v>
      </c>
      <c r="H150" s="92">
        <v>1947</v>
      </c>
      <c r="I150" s="92">
        <v>1049</v>
      </c>
      <c r="J150" s="92">
        <v>121</v>
      </c>
      <c r="K150" s="92">
        <v>363</v>
      </c>
    </row>
    <row r="151" spans="1:11" x14ac:dyDescent="0.25">
      <c r="A151" s="45" t="s">
        <v>132</v>
      </c>
      <c r="B151" s="45" t="s">
        <v>1197</v>
      </c>
      <c r="C151" s="45" t="s">
        <v>139</v>
      </c>
      <c r="D151" s="86">
        <v>43584</v>
      </c>
      <c r="E151" s="75">
        <v>47118</v>
      </c>
      <c r="F151" s="87">
        <v>570366.73178354395</v>
      </c>
      <c r="G151" s="87">
        <v>594</v>
      </c>
      <c r="H151" s="88">
        <v>363</v>
      </c>
      <c r="I151" s="88">
        <v>196</v>
      </c>
      <c r="J151" s="88">
        <v>8</v>
      </c>
      <c r="K151" s="88">
        <v>27</v>
      </c>
    </row>
    <row r="152" spans="1:11" x14ac:dyDescent="0.25">
      <c r="A152" s="89" t="s">
        <v>140</v>
      </c>
      <c r="B152" s="89" t="s">
        <v>1192</v>
      </c>
      <c r="C152" s="89" t="s">
        <v>133</v>
      </c>
      <c r="D152" s="90">
        <v>42724</v>
      </c>
      <c r="E152" s="70">
        <v>46387</v>
      </c>
      <c r="F152" s="91">
        <v>160937.57207113301</v>
      </c>
      <c r="G152" s="91">
        <v>328</v>
      </c>
      <c r="H152" s="92">
        <v>158</v>
      </c>
      <c r="I152" s="92">
        <v>159</v>
      </c>
      <c r="J152" s="92">
        <v>2</v>
      </c>
      <c r="K152" s="92">
        <v>9</v>
      </c>
    </row>
    <row r="153" spans="1:11" x14ac:dyDescent="0.25">
      <c r="A153" s="45" t="s">
        <v>140</v>
      </c>
      <c r="B153" s="45" t="s">
        <v>1096</v>
      </c>
      <c r="C153" s="45" t="s">
        <v>1097</v>
      </c>
      <c r="D153" s="86">
        <v>43584</v>
      </c>
      <c r="E153" s="75">
        <v>47118</v>
      </c>
      <c r="F153" s="87">
        <v>2266506.1399741257</v>
      </c>
      <c r="G153" s="87">
        <v>5148</v>
      </c>
      <c r="H153" s="88">
        <v>4295</v>
      </c>
      <c r="I153" s="88">
        <v>759</v>
      </c>
      <c r="J153" s="88">
        <v>47</v>
      </c>
      <c r="K153" s="88">
        <v>47</v>
      </c>
    </row>
    <row r="154" spans="1:11" x14ac:dyDescent="0.25">
      <c r="A154" s="89" t="s">
        <v>140</v>
      </c>
      <c r="B154" s="89" t="s">
        <v>1073</v>
      </c>
      <c r="C154" s="89" t="s">
        <v>8</v>
      </c>
      <c r="D154" s="90">
        <v>43584</v>
      </c>
      <c r="E154" s="70">
        <v>47118</v>
      </c>
      <c r="F154" s="91">
        <v>2703481.7999505517</v>
      </c>
      <c r="G154" s="91">
        <v>5207</v>
      </c>
      <c r="H154" s="92">
        <v>3255</v>
      </c>
      <c r="I154" s="92">
        <v>1753</v>
      </c>
      <c r="J154" s="92">
        <v>49</v>
      </c>
      <c r="K154" s="92">
        <v>150</v>
      </c>
    </row>
    <row r="155" spans="1:11" x14ac:dyDescent="0.25">
      <c r="A155" s="45" t="s">
        <v>140</v>
      </c>
      <c r="B155" s="45" t="s">
        <v>1074</v>
      </c>
      <c r="C155" s="45" t="s">
        <v>9</v>
      </c>
      <c r="D155" s="86">
        <v>43584</v>
      </c>
      <c r="E155" s="75">
        <v>47118</v>
      </c>
      <c r="F155" s="87">
        <v>4283667.4347071601</v>
      </c>
      <c r="G155" s="87">
        <v>9658</v>
      </c>
      <c r="H155" s="88">
        <v>8058</v>
      </c>
      <c r="I155" s="88">
        <v>1423</v>
      </c>
      <c r="J155" s="88">
        <v>88</v>
      </c>
      <c r="K155" s="88">
        <v>89</v>
      </c>
    </row>
    <row r="156" spans="1:11" x14ac:dyDescent="0.25">
      <c r="A156" s="89" t="s">
        <v>140</v>
      </c>
      <c r="B156" s="89" t="s">
        <v>1198</v>
      </c>
      <c r="C156" s="89" t="s">
        <v>141</v>
      </c>
      <c r="D156" s="94">
        <v>43584</v>
      </c>
      <c r="E156" s="70">
        <v>47118</v>
      </c>
      <c r="F156" s="91">
        <v>7560313.6180774402</v>
      </c>
      <c r="G156" s="91">
        <v>9803</v>
      </c>
      <c r="H156" s="92">
        <v>5870</v>
      </c>
      <c r="I156" s="92">
        <v>3162</v>
      </c>
      <c r="J156" s="92">
        <v>192</v>
      </c>
      <c r="K156" s="92">
        <v>579</v>
      </c>
    </row>
    <row r="157" spans="1:11" x14ac:dyDescent="0.25">
      <c r="A157" s="45" t="s">
        <v>140</v>
      </c>
      <c r="B157" s="45" t="s">
        <v>1199</v>
      </c>
      <c r="C157" s="45" t="s">
        <v>142</v>
      </c>
      <c r="D157" s="86">
        <v>43584</v>
      </c>
      <c r="E157" s="75">
        <v>47118</v>
      </c>
      <c r="F157" s="87">
        <v>409090.673579633</v>
      </c>
      <c r="G157" s="87">
        <v>682</v>
      </c>
      <c r="H157" s="88">
        <v>565</v>
      </c>
      <c r="I157" s="88">
        <v>100</v>
      </c>
      <c r="J157" s="88">
        <v>8</v>
      </c>
      <c r="K157" s="88">
        <v>9</v>
      </c>
    </row>
    <row r="158" spans="1:11" x14ac:dyDescent="0.25">
      <c r="A158" s="89" t="s">
        <v>143</v>
      </c>
      <c r="B158" s="89" t="s">
        <v>1147</v>
      </c>
      <c r="C158" s="89" t="s">
        <v>83</v>
      </c>
      <c r="D158" s="90">
        <v>43584</v>
      </c>
      <c r="E158" s="70">
        <v>47118</v>
      </c>
      <c r="F158" s="91">
        <v>13674446.667750489</v>
      </c>
      <c r="G158" s="91">
        <v>14340</v>
      </c>
      <c r="H158" s="92">
        <v>5988</v>
      </c>
      <c r="I158" s="92">
        <v>5989</v>
      </c>
      <c r="J158" s="92">
        <v>590</v>
      </c>
      <c r="K158" s="92">
        <v>1773</v>
      </c>
    </row>
    <row r="159" spans="1:11" x14ac:dyDescent="0.25">
      <c r="A159" s="45" t="s">
        <v>143</v>
      </c>
      <c r="B159" s="45" t="s">
        <v>1200</v>
      </c>
      <c r="C159" s="45" t="s">
        <v>144</v>
      </c>
      <c r="D159" s="86">
        <v>43584</v>
      </c>
      <c r="E159" s="75">
        <v>47118</v>
      </c>
      <c r="F159" s="87">
        <v>785579.99170527305</v>
      </c>
      <c r="G159" s="87">
        <v>1156</v>
      </c>
      <c r="H159" s="88">
        <v>957</v>
      </c>
      <c r="I159" s="88">
        <v>170</v>
      </c>
      <c r="J159" s="88">
        <v>14</v>
      </c>
      <c r="K159" s="88">
        <v>15</v>
      </c>
    </row>
    <row r="160" spans="1:11" x14ac:dyDescent="0.25">
      <c r="A160" s="89" t="s">
        <v>143</v>
      </c>
      <c r="B160" s="89" t="s">
        <v>1201</v>
      </c>
      <c r="C160" s="89" t="s">
        <v>145</v>
      </c>
      <c r="D160" s="90">
        <v>43584</v>
      </c>
      <c r="E160" s="70">
        <v>47118</v>
      </c>
      <c r="F160" s="91">
        <v>977546.70290903002</v>
      </c>
      <c r="G160" s="91">
        <v>1021</v>
      </c>
      <c r="H160" s="92">
        <v>401</v>
      </c>
      <c r="I160" s="92">
        <v>401</v>
      </c>
      <c r="J160" s="92">
        <v>54</v>
      </c>
      <c r="K160" s="92">
        <v>165</v>
      </c>
    </row>
    <row r="161" spans="1:11" x14ac:dyDescent="0.25">
      <c r="A161" s="45" t="s">
        <v>143</v>
      </c>
      <c r="B161" s="45" t="s">
        <v>1202</v>
      </c>
      <c r="C161" s="45" t="s">
        <v>146</v>
      </c>
      <c r="D161" s="86">
        <v>43584</v>
      </c>
      <c r="E161" s="75">
        <v>47118</v>
      </c>
      <c r="F161" s="87">
        <v>1108392.70632928</v>
      </c>
      <c r="G161" s="87">
        <v>1102</v>
      </c>
      <c r="H161" s="88">
        <v>428</v>
      </c>
      <c r="I161" s="88">
        <v>429</v>
      </c>
      <c r="J161" s="88">
        <v>61</v>
      </c>
      <c r="K161" s="88">
        <v>184</v>
      </c>
    </row>
    <row r="162" spans="1:11" x14ac:dyDescent="0.25">
      <c r="A162" s="89" t="s">
        <v>143</v>
      </c>
      <c r="B162" s="89" t="s">
        <v>1203</v>
      </c>
      <c r="C162" s="89" t="s">
        <v>147</v>
      </c>
      <c r="D162" s="90">
        <v>43584</v>
      </c>
      <c r="E162" s="70">
        <v>47118</v>
      </c>
      <c r="F162" s="91">
        <v>12920550.334256699</v>
      </c>
      <c r="G162" s="91">
        <v>7867</v>
      </c>
      <c r="H162" s="92">
        <v>2055</v>
      </c>
      <c r="I162" s="92">
        <v>2055</v>
      </c>
      <c r="J162" s="92">
        <v>939</v>
      </c>
      <c r="K162" s="92">
        <v>2818</v>
      </c>
    </row>
    <row r="163" spans="1:11" x14ac:dyDescent="0.25">
      <c r="A163" s="45" t="s">
        <v>143</v>
      </c>
      <c r="B163" s="45" t="s">
        <v>1204</v>
      </c>
      <c r="C163" s="45" t="s">
        <v>148</v>
      </c>
      <c r="D163" s="86">
        <v>43584</v>
      </c>
      <c r="E163" s="75">
        <v>47118</v>
      </c>
      <c r="F163" s="87">
        <v>5454593.6244723201</v>
      </c>
      <c r="G163" s="87">
        <v>3225</v>
      </c>
      <c r="H163" s="88">
        <v>763</v>
      </c>
      <c r="I163" s="88">
        <v>763</v>
      </c>
      <c r="J163" s="88">
        <v>424</v>
      </c>
      <c r="K163" s="88">
        <v>1275</v>
      </c>
    </row>
    <row r="164" spans="1:11" x14ac:dyDescent="0.25">
      <c r="A164" s="89" t="s">
        <v>143</v>
      </c>
      <c r="B164" s="89" t="s">
        <v>1205</v>
      </c>
      <c r="C164" s="89" t="s">
        <v>149</v>
      </c>
      <c r="D164" s="90">
        <v>43584</v>
      </c>
      <c r="E164" s="70">
        <v>47118</v>
      </c>
      <c r="F164" s="91">
        <v>2698956.6576528298</v>
      </c>
      <c r="G164" s="91">
        <v>1433</v>
      </c>
      <c r="H164" s="92">
        <v>315</v>
      </c>
      <c r="I164" s="92">
        <v>315</v>
      </c>
      <c r="J164" s="92">
        <v>200</v>
      </c>
      <c r="K164" s="92">
        <v>603</v>
      </c>
    </row>
    <row r="165" spans="1:11" x14ac:dyDescent="0.25">
      <c r="A165" s="45" t="s">
        <v>150</v>
      </c>
      <c r="B165" s="45" t="s">
        <v>1206</v>
      </c>
      <c r="C165" s="45" t="s">
        <v>151</v>
      </c>
      <c r="D165" s="86">
        <v>43584</v>
      </c>
      <c r="E165" s="75">
        <v>47118</v>
      </c>
      <c r="F165" s="87">
        <v>109430.641167468</v>
      </c>
      <c r="G165" s="87">
        <v>57</v>
      </c>
      <c r="H165" s="88">
        <v>20</v>
      </c>
      <c r="I165" s="88">
        <v>12</v>
      </c>
      <c r="J165" s="88">
        <v>6</v>
      </c>
      <c r="K165" s="88">
        <v>19</v>
      </c>
    </row>
    <row r="166" spans="1:11" x14ac:dyDescent="0.25">
      <c r="A166" s="89" t="s">
        <v>150</v>
      </c>
      <c r="B166" s="89" t="s">
        <v>1207</v>
      </c>
      <c r="C166" s="89" t="s">
        <v>962</v>
      </c>
      <c r="D166" s="90">
        <v>43584</v>
      </c>
      <c r="E166" s="70">
        <v>47118</v>
      </c>
      <c r="F166" s="91">
        <v>3937995.98565938</v>
      </c>
      <c r="G166" s="91">
        <v>2548</v>
      </c>
      <c r="H166" s="92">
        <v>854</v>
      </c>
      <c r="I166" s="92">
        <v>855</v>
      </c>
      <c r="J166" s="92">
        <v>209</v>
      </c>
      <c r="K166" s="92">
        <v>630</v>
      </c>
    </row>
    <row r="167" spans="1:11" x14ac:dyDescent="0.25">
      <c r="A167" s="45" t="s">
        <v>153</v>
      </c>
      <c r="B167" s="45" t="s">
        <v>1192</v>
      </c>
      <c r="C167" s="45" t="s">
        <v>133</v>
      </c>
      <c r="D167" s="93">
        <v>43584</v>
      </c>
      <c r="E167" s="75">
        <v>47118</v>
      </c>
      <c r="F167" s="87">
        <v>3785039.3336963961</v>
      </c>
      <c r="G167" s="87">
        <v>4150</v>
      </c>
      <c r="H167" s="88">
        <v>2262</v>
      </c>
      <c r="I167" s="88">
        <v>1218</v>
      </c>
      <c r="J167" s="88">
        <v>167</v>
      </c>
      <c r="K167" s="88">
        <v>503</v>
      </c>
    </row>
    <row r="168" spans="1:11" x14ac:dyDescent="0.25">
      <c r="A168" s="89" t="s">
        <v>153</v>
      </c>
      <c r="B168" s="89" t="s">
        <v>1208</v>
      </c>
      <c r="C168" s="89" t="s">
        <v>1209</v>
      </c>
      <c r="D168" s="90">
        <v>43584</v>
      </c>
      <c r="E168" s="70">
        <v>47118</v>
      </c>
      <c r="F168" s="91">
        <v>5400033.8646307727</v>
      </c>
      <c r="G168" s="91">
        <v>4043</v>
      </c>
      <c r="H168" s="92">
        <v>1206</v>
      </c>
      <c r="I168" s="92">
        <v>1207</v>
      </c>
      <c r="J168" s="92">
        <v>407</v>
      </c>
      <c r="K168" s="92">
        <v>1223</v>
      </c>
    </row>
    <row r="169" spans="1:11" x14ac:dyDescent="0.25">
      <c r="A169" s="45" t="s">
        <v>153</v>
      </c>
      <c r="B169" s="45" t="s">
        <v>1210</v>
      </c>
      <c r="C169" s="45" t="s">
        <v>155</v>
      </c>
      <c r="D169" s="86">
        <v>43584</v>
      </c>
      <c r="E169" s="75">
        <v>47118</v>
      </c>
      <c r="F169" s="87">
        <v>22516185.483543999</v>
      </c>
      <c r="G169" s="87">
        <v>15765</v>
      </c>
      <c r="H169" s="88">
        <v>5128</v>
      </c>
      <c r="I169" s="88">
        <v>5129</v>
      </c>
      <c r="J169" s="88">
        <v>1377</v>
      </c>
      <c r="K169" s="88">
        <v>4131</v>
      </c>
    </row>
    <row r="170" spans="1:11" x14ac:dyDescent="0.25">
      <c r="A170" s="89" t="s">
        <v>153</v>
      </c>
      <c r="B170" s="89" t="s">
        <v>1211</v>
      </c>
      <c r="C170" s="89" t="s">
        <v>156</v>
      </c>
      <c r="D170" s="90">
        <v>43584</v>
      </c>
      <c r="E170" s="70">
        <v>47118</v>
      </c>
      <c r="F170" s="91">
        <v>720780.35247459495</v>
      </c>
      <c r="G170" s="91">
        <v>522</v>
      </c>
      <c r="H170" s="92">
        <v>150</v>
      </c>
      <c r="I170" s="92">
        <v>151</v>
      </c>
      <c r="J170" s="92">
        <v>55</v>
      </c>
      <c r="K170" s="92">
        <v>166</v>
      </c>
    </row>
    <row r="171" spans="1:11" x14ac:dyDescent="0.25">
      <c r="A171" s="45" t="s">
        <v>153</v>
      </c>
      <c r="B171" s="45" t="s">
        <v>1212</v>
      </c>
      <c r="C171" s="45" t="s">
        <v>157</v>
      </c>
      <c r="D171" s="86">
        <v>43584</v>
      </c>
      <c r="E171" s="75">
        <v>47118</v>
      </c>
      <c r="F171" s="87">
        <v>1247210.02012956</v>
      </c>
      <c r="G171" s="87">
        <v>854</v>
      </c>
      <c r="H171" s="88">
        <v>415</v>
      </c>
      <c r="I171" s="88">
        <v>224</v>
      </c>
      <c r="J171" s="88">
        <v>53</v>
      </c>
      <c r="K171" s="88">
        <v>162</v>
      </c>
    </row>
    <row r="172" spans="1:11" x14ac:dyDescent="0.25">
      <c r="A172" s="89" t="s">
        <v>153</v>
      </c>
      <c r="B172" s="89" t="s">
        <v>1213</v>
      </c>
      <c r="C172" s="89" t="s">
        <v>158</v>
      </c>
      <c r="D172" s="90">
        <v>43584</v>
      </c>
      <c r="E172" s="70">
        <v>47118</v>
      </c>
      <c r="F172" s="91">
        <v>5800134.8806301197</v>
      </c>
      <c r="G172" s="91">
        <v>4235</v>
      </c>
      <c r="H172" s="92">
        <v>1433</v>
      </c>
      <c r="I172" s="92">
        <v>1433</v>
      </c>
      <c r="J172" s="92">
        <v>342</v>
      </c>
      <c r="K172" s="92">
        <v>1027</v>
      </c>
    </row>
    <row r="173" spans="1:11" x14ac:dyDescent="0.25">
      <c r="A173" s="45" t="s">
        <v>153</v>
      </c>
      <c r="B173" s="45" t="s">
        <v>1173</v>
      </c>
      <c r="C173" s="45" t="s">
        <v>109</v>
      </c>
      <c r="D173" s="93">
        <v>43584</v>
      </c>
      <c r="E173" s="75">
        <v>47118</v>
      </c>
      <c r="F173" s="87">
        <v>650678.87528808694</v>
      </c>
      <c r="G173" s="87">
        <v>313</v>
      </c>
      <c r="H173" s="88">
        <v>47</v>
      </c>
      <c r="I173" s="88">
        <v>47</v>
      </c>
      <c r="J173" s="88">
        <v>54</v>
      </c>
      <c r="K173" s="88">
        <v>165</v>
      </c>
    </row>
    <row r="174" spans="1:11" x14ac:dyDescent="0.25">
      <c r="A174" s="89" t="s">
        <v>153</v>
      </c>
      <c r="B174" s="89" t="s">
        <v>1214</v>
      </c>
      <c r="C174" s="89" t="s">
        <v>917</v>
      </c>
      <c r="D174" s="90">
        <v>43584</v>
      </c>
      <c r="E174" s="70">
        <v>47118</v>
      </c>
      <c r="F174" s="91">
        <v>1157017.50159142</v>
      </c>
      <c r="G174" s="91">
        <v>1051</v>
      </c>
      <c r="H174" s="92">
        <v>567</v>
      </c>
      <c r="I174" s="92">
        <v>306</v>
      </c>
      <c r="J174" s="92">
        <v>44</v>
      </c>
      <c r="K174" s="92">
        <v>134</v>
      </c>
    </row>
    <row r="175" spans="1:11" x14ac:dyDescent="0.25">
      <c r="A175" s="45" t="s">
        <v>160</v>
      </c>
      <c r="B175" s="45" t="s">
        <v>1073</v>
      </c>
      <c r="C175" s="45" t="s">
        <v>8</v>
      </c>
      <c r="D175" s="86">
        <v>43584</v>
      </c>
      <c r="E175" s="75">
        <v>47118</v>
      </c>
      <c r="F175" s="87">
        <v>520365.27850995545</v>
      </c>
      <c r="G175" s="87">
        <v>1886</v>
      </c>
      <c r="H175" s="88">
        <v>1595</v>
      </c>
      <c r="I175" s="88">
        <v>282</v>
      </c>
      <c r="J175" s="88">
        <v>4</v>
      </c>
      <c r="K175" s="88">
        <v>5</v>
      </c>
    </row>
    <row r="176" spans="1:11" x14ac:dyDescent="0.25">
      <c r="A176" s="89" t="s">
        <v>161</v>
      </c>
      <c r="B176" s="89" t="s">
        <v>1084</v>
      </c>
      <c r="C176" s="89" t="s">
        <v>21</v>
      </c>
      <c r="D176" s="90">
        <v>43584</v>
      </c>
      <c r="E176" s="70">
        <v>47118</v>
      </c>
      <c r="F176" s="91">
        <v>8696893.8452117592</v>
      </c>
      <c r="G176" s="91">
        <v>6720</v>
      </c>
      <c r="H176" s="92">
        <v>2182</v>
      </c>
      <c r="I176" s="92">
        <v>2183</v>
      </c>
      <c r="J176" s="92">
        <v>588</v>
      </c>
      <c r="K176" s="92">
        <v>1767</v>
      </c>
    </row>
    <row r="177" spans="1:11" x14ac:dyDescent="0.25">
      <c r="A177" s="45" t="s">
        <v>161</v>
      </c>
      <c r="B177" s="45" t="s">
        <v>1215</v>
      </c>
      <c r="C177" s="45" t="s">
        <v>162</v>
      </c>
      <c r="D177" s="93">
        <v>43584</v>
      </c>
      <c r="E177" s="75">
        <v>47118</v>
      </c>
      <c r="F177" s="87">
        <v>2838412.22038096</v>
      </c>
      <c r="G177" s="87">
        <v>2485</v>
      </c>
      <c r="H177" s="88">
        <v>905</v>
      </c>
      <c r="I177" s="88">
        <v>906</v>
      </c>
      <c r="J177" s="88">
        <v>168</v>
      </c>
      <c r="K177" s="88">
        <v>506</v>
      </c>
    </row>
    <row r="178" spans="1:11" x14ac:dyDescent="0.25">
      <c r="A178" s="89" t="s">
        <v>163</v>
      </c>
      <c r="B178" s="89" t="s">
        <v>1216</v>
      </c>
      <c r="C178" s="89" t="s">
        <v>164</v>
      </c>
      <c r="D178" s="90">
        <v>43584</v>
      </c>
      <c r="E178" s="70">
        <v>47118</v>
      </c>
      <c r="F178" s="91">
        <v>355594.90915766801</v>
      </c>
      <c r="G178" s="91">
        <v>177</v>
      </c>
      <c r="H178" s="92">
        <v>41</v>
      </c>
      <c r="I178" s="92">
        <v>41</v>
      </c>
      <c r="J178" s="92">
        <v>23</v>
      </c>
      <c r="K178" s="92">
        <v>72</v>
      </c>
    </row>
    <row r="179" spans="1:11" x14ac:dyDescent="0.25">
      <c r="A179" s="45" t="s">
        <v>163</v>
      </c>
      <c r="B179" s="45" t="s">
        <v>1217</v>
      </c>
      <c r="C179" s="45" t="s">
        <v>165</v>
      </c>
      <c r="D179" s="86">
        <v>43584</v>
      </c>
      <c r="E179" s="75">
        <v>47118</v>
      </c>
      <c r="F179" s="87">
        <v>447997.70847041201</v>
      </c>
      <c r="G179" s="87">
        <v>671</v>
      </c>
      <c r="H179" s="88">
        <v>504</v>
      </c>
      <c r="I179" s="88">
        <v>89</v>
      </c>
      <c r="J179" s="88">
        <v>39</v>
      </c>
      <c r="K179" s="88">
        <v>39</v>
      </c>
    </row>
    <row r="180" spans="1:11" x14ac:dyDescent="0.25">
      <c r="A180" s="89" t="s">
        <v>163</v>
      </c>
      <c r="B180" s="89" t="s">
        <v>1218</v>
      </c>
      <c r="C180" s="89" t="s">
        <v>166</v>
      </c>
      <c r="D180" s="90">
        <v>43584</v>
      </c>
      <c r="E180" s="70">
        <v>47118</v>
      </c>
      <c r="F180" s="91">
        <v>1348389.3836155301</v>
      </c>
      <c r="G180" s="91">
        <v>1433</v>
      </c>
      <c r="H180" s="92">
        <v>540</v>
      </c>
      <c r="I180" s="92">
        <v>540</v>
      </c>
      <c r="J180" s="92">
        <v>88</v>
      </c>
      <c r="K180" s="92">
        <v>265</v>
      </c>
    </row>
    <row r="181" spans="1:11" x14ac:dyDescent="0.25">
      <c r="A181" s="45" t="s">
        <v>163</v>
      </c>
      <c r="B181" s="45" t="s">
        <v>1219</v>
      </c>
      <c r="C181" s="45" t="s">
        <v>167</v>
      </c>
      <c r="D181" s="86">
        <v>43584</v>
      </c>
      <c r="E181" s="75">
        <v>47118</v>
      </c>
      <c r="F181" s="87">
        <v>1611146.1999653401</v>
      </c>
      <c r="G181" s="87">
        <v>2619</v>
      </c>
      <c r="H181" s="88">
        <v>1192</v>
      </c>
      <c r="I181" s="88">
        <v>1192</v>
      </c>
      <c r="J181" s="88">
        <v>58</v>
      </c>
      <c r="K181" s="88">
        <v>177</v>
      </c>
    </row>
    <row r="182" spans="1:11" x14ac:dyDescent="0.25">
      <c r="A182" s="89" t="s">
        <v>163</v>
      </c>
      <c r="B182" s="89" t="s">
        <v>1151</v>
      </c>
      <c r="C182" s="89" t="s">
        <v>86</v>
      </c>
      <c r="D182" s="94">
        <v>43584</v>
      </c>
      <c r="E182" s="70">
        <v>47118</v>
      </c>
      <c r="F182" s="91">
        <v>1157502.8432606601</v>
      </c>
      <c r="G182" s="91">
        <v>840</v>
      </c>
      <c r="H182" s="92">
        <v>263</v>
      </c>
      <c r="I182" s="92">
        <v>264</v>
      </c>
      <c r="J182" s="92">
        <v>78</v>
      </c>
      <c r="K182" s="92">
        <v>235</v>
      </c>
    </row>
    <row r="183" spans="1:11" x14ac:dyDescent="0.25">
      <c r="A183" s="45" t="s">
        <v>168</v>
      </c>
      <c r="B183" s="45" t="s">
        <v>1090</v>
      </c>
      <c r="C183" s="45" t="s">
        <v>1091</v>
      </c>
      <c r="D183" s="86">
        <v>43584</v>
      </c>
      <c r="E183" s="75">
        <v>47118</v>
      </c>
      <c r="F183" s="87">
        <v>4218.7171048477603</v>
      </c>
      <c r="G183" s="87">
        <v>25</v>
      </c>
      <c r="H183" s="88">
        <v>21</v>
      </c>
      <c r="I183" s="88">
        <v>4</v>
      </c>
      <c r="J183" s="88">
        <v>0</v>
      </c>
      <c r="K183" s="88">
        <v>0</v>
      </c>
    </row>
    <row r="184" spans="1:11" x14ac:dyDescent="0.25">
      <c r="A184" s="89" t="s">
        <v>168</v>
      </c>
      <c r="B184" s="89" t="s">
        <v>1220</v>
      </c>
      <c r="C184" s="89" t="s">
        <v>170</v>
      </c>
      <c r="D184" s="90">
        <v>43584</v>
      </c>
      <c r="E184" s="70">
        <v>47118</v>
      </c>
      <c r="F184" s="91">
        <v>1327118.0169709399</v>
      </c>
      <c r="G184" s="91">
        <v>2175</v>
      </c>
      <c r="H184" s="92">
        <v>1818</v>
      </c>
      <c r="I184" s="92">
        <v>321</v>
      </c>
      <c r="J184" s="92">
        <v>18</v>
      </c>
      <c r="K184" s="92">
        <v>18</v>
      </c>
    </row>
    <row r="185" spans="1:11" x14ac:dyDescent="0.25">
      <c r="A185" s="45" t="s">
        <v>168</v>
      </c>
      <c r="B185" s="45" t="s">
        <v>1221</v>
      </c>
      <c r="C185" s="45" t="s">
        <v>1222</v>
      </c>
      <c r="D185" s="86">
        <v>43584</v>
      </c>
      <c r="E185" s="75">
        <v>47118</v>
      </c>
      <c r="F185" s="87">
        <v>471831.56321265298</v>
      </c>
      <c r="G185" s="87">
        <v>657</v>
      </c>
      <c r="H185" s="88">
        <v>549</v>
      </c>
      <c r="I185" s="88">
        <v>97</v>
      </c>
      <c r="J185" s="88">
        <v>5</v>
      </c>
      <c r="K185" s="88">
        <v>6</v>
      </c>
    </row>
    <row r="186" spans="1:11" x14ac:dyDescent="0.25">
      <c r="A186" s="89" t="s">
        <v>168</v>
      </c>
      <c r="B186" s="89" t="s">
        <v>1223</v>
      </c>
      <c r="C186" s="89" t="s">
        <v>172</v>
      </c>
      <c r="D186" s="94">
        <v>43584</v>
      </c>
      <c r="E186" s="70">
        <v>47118</v>
      </c>
      <c r="F186" s="91">
        <v>869397.00182001502</v>
      </c>
      <c r="G186" s="91">
        <v>2152</v>
      </c>
      <c r="H186" s="92">
        <v>1820</v>
      </c>
      <c r="I186" s="92">
        <v>322</v>
      </c>
      <c r="J186" s="92">
        <v>5</v>
      </c>
      <c r="K186" s="92">
        <v>5</v>
      </c>
    </row>
    <row r="187" spans="1:11" x14ac:dyDescent="0.25">
      <c r="A187" s="45" t="s">
        <v>168</v>
      </c>
      <c r="B187" s="45" t="s">
        <v>1224</v>
      </c>
      <c r="C187" s="45" t="s">
        <v>173</v>
      </c>
      <c r="D187" s="86">
        <v>43584</v>
      </c>
      <c r="E187" s="75">
        <v>47118</v>
      </c>
      <c r="F187" s="87">
        <v>944243.685002457</v>
      </c>
      <c r="G187" s="87">
        <v>1355</v>
      </c>
      <c r="H187" s="88">
        <v>1130</v>
      </c>
      <c r="I187" s="88">
        <v>200</v>
      </c>
      <c r="J187" s="88">
        <v>12</v>
      </c>
      <c r="K187" s="88">
        <v>13</v>
      </c>
    </row>
    <row r="188" spans="1:11" x14ac:dyDescent="0.25">
      <c r="A188" s="89" t="s">
        <v>168</v>
      </c>
      <c r="B188" s="89" t="s">
        <v>1225</v>
      </c>
      <c r="C188" s="89" t="s">
        <v>174</v>
      </c>
      <c r="D188" s="90">
        <v>43584</v>
      </c>
      <c r="E188" s="70">
        <v>47118</v>
      </c>
      <c r="F188" s="91">
        <v>873902.42010742403</v>
      </c>
      <c r="G188" s="91">
        <v>2106</v>
      </c>
      <c r="H188" s="92">
        <v>1768</v>
      </c>
      <c r="I188" s="92">
        <v>313</v>
      </c>
      <c r="J188" s="92">
        <v>12</v>
      </c>
      <c r="K188" s="92">
        <v>13</v>
      </c>
    </row>
    <row r="189" spans="1:11" x14ac:dyDescent="0.25">
      <c r="A189" s="45" t="s">
        <v>168</v>
      </c>
      <c r="B189" s="45" t="s">
        <v>1226</v>
      </c>
      <c r="C189" s="45" t="s">
        <v>175</v>
      </c>
      <c r="D189" s="86">
        <v>43584</v>
      </c>
      <c r="E189" s="75">
        <v>47118</v>
      </c>
      <c r="F189" s="87">
        <v>516203.03021298302</v>
      </c>
      <c r="G189" s="87">
        <v>754</v>
      </c>
      <c r="H189" s="88">
        <v>640</v>
      </c>
      <c r="I189" s="88">
        <v>114</v>
      </c>
      <c r="J189" s="88">
        <v>0</v>
      </c>
      <c r="K189" s="88">
        <v>0</v>
      </c>
    </row>
    <row r="190" spans="1:11" x14ac:dyDescent="0.25">
      <c r="A190" s="89" t="s">
        <v>168</v>
      </c>
      <c r="B190" s="89" t="s">
        <v>1227</v>
      </c>
      <c r="C190" s="89" t="s">
        <v>176</v>
      </c>
      <c r="D190" s="90">
        <v>43584</v>
      </c>
      <c r="E190" s="70">
        <v>47118</v>
      </c>
      <c r="F190" s="91">
        <v>1278323.1082665101</v>
      </c>
      <c r="G190" s="91">
        <v>1383</v>
      </c>
      <c r="H190" s="92">
        <v>1133</v>
      </c>
      <c r="I190" s="92">
        <v>200</v>
      </c>
      <c r="J190" s="92">
        <v>25</v>
      </c>
      <c r="K190" s="92">
        <v>25</v>
      </c>
    </row>
    <row r="191" spans="1:11" x14ac:dyDescent="0.25">
      <c r="A191" s="45" t="s">
        <v>168</v>
      </c>
      <c r="B191" s="45" t="s">
        <v>1228</v>
      </c>
      <c r="C191" s="45" t="s">
        <v>1229</v>
      </c>
      <c r="D191" s="86">
        <v>43584</v>
      </c>
      <c r="E191" s="75">
        <v>47118</v>
      </c>
      <c r="F191" s="87">
        <v>804923.39746341296</v>
      </c>
      <c r="G191" s="87">
        <v>1053</v>
      </c>
      <c r="H191" s="88">
        <v>848</v>
      </c>
      <c r="I191" s="88">
        <v>150</v>
      </c>
      <c r="J191" s="88">
        <v>27</v>
      </c>
      <c r="K191" s="88">
        <v>28</v>
      </c>
    </row>
    <row r="192" spans="1:11" x14ac:dyDescent="0.25">
      <c r="A192" s="89" t="s">
        <v>168</v>
      </c>
      <c r="B192" s="89" t="s">
        <v>1230</v>
      </c>
      <c r="C192" s="89" t="s">
        <v>180</v>
      </c>
      <c r="D192" s="90">
        <v>43584</v>
      </c>
      <c r="E192" s="70">
        <v>47118</v>
      </c>
      <c r="F192" s="91">
        <v>1034866.28984426</v>
      </c>
      <c r="G192" s="91">
        <v>2190</v>
      </c>
      <c r="H192" s="92">
        <v>1824</v>
      </c>
      <c r="I192" s="92">
        <v>322</v>
      </c>
      <c r="J192" s="92">
        <v>22</v>
      </c>
      <c r="K192" s="92">
        <v>22</v>
      </c>
    </row>
    <row r="193" spans="1:11" x14ac:dyDescent="0.25">
      <c r="A193" s="45" t="s">
        <v>168</v>
      </c>
      <c r="B193" s="45" t="s">
        <v>1231</v>
      </c>
      <c r="C193" s="45" t="s">
        <v>179</v>
      </c>
      <c r="D193" s="86">
        <v>43584</v>
      </c>
      <c r="E193" s="75">
        <v>47118</v>
      </c>
      <c r="F193" s="87">
        <v>138613.55630242199</v>
      </c>
      <c r="G193" s="87">
        <v>279</v>
      </c>
      <c r="H193" s="88">
        <v>235</v>
      </c>
      <c r="I193" s="88">
        <v>42</v>
      </c>
      <c r="J193" s="88">
        <v>1</v>
      </c>
      <c r="K193" s="88">
        <v>1</v>
      </c>
    </row>
    <row r="194" spans="1:11" x14ac:dyDescent="0.25">
      <c r="A194" s="89" t="s">
        <v>168</v>
      </c>
      <c r="B194" s="89" t="s">
        <v>1073</v>
      </c>
      <c r="C194" s="89" t="s">
        <v>8</v>
      </c>
      <c r="D194" s="90">
        <v>43584</v>
      </c>
      <c r="E194" s="70">
        <v>47118</v>
      </c>
      <c r="F194" s="91">
        <v>3240073.1328207864</v>
      </c>
      <c r="G194" s="91">
        <v>8802</v>
      </c>
      <c r="H194" s="92">
        <v>7432</v>
      </c>
      <c r="I194" s="92">
        <v>1312</v>
      </c>
      <c r="J194" s="92">
        <v>29</v>
      </c>
      <c r="K194" s="92">
        <v>29</v>
      </c>
    </row>
    <row r="195" spans="1:11" x14ac:dyDescent="0.25">
      <c r="A195" s="45" t="s">
        <v>168</v>
      </c>
      <c r="B195" s="45" t="s">
        <v>1230</v>
      </c>
      <c r="C195" s="45" t="s">
        <v>180</v>
      </c>
      <c r="D195" s="86">
        <v>43584</v>
      </c>
      <c r="E195" s="75">
        <v>47118</v>
      </c>
      <c r="F195" s="87">
        <v>1142733.7631798901</v>
      </c>
      <c r="G195" s="87">
        <v>2507</v>
      </c>
      <c r="H195" s="88">
        <v>2106</v>
      </c>
      <c r="I195" s="88">
        <v>372</v>
      </c>
      <c r="J195" s="88">
        <v>14</v>
      </c>
      <c r="K195" s="88">
        <v>15</v>
      </c>
    </row>
    <row r="196" spans="1:11" x14ac:dyDescent="0.25">
      <c r="A196" s="89" t="s">
        <v>181</v>
      </c>
      <c r="B196" s="89" t="s">
        <v>1183</v>
      </c>
      <c r="C196" s="89" t="s">
        <v>123</v>
      </c>
      <c r="D196" s="90">
        <v>42724</v>
      </c>
      <c r="E196" s="70">
        <v>46387</v>
      </c>
      <c r="F196" s="91">
        <v>428162.07394724339</v>
      </c>
      <c r="G196" s="91">
        <v>482</v>
      </c>
      <c r="H196" s="92">
        <v>354</v>
      </c>
      <c r="I196" s="92">
        <v>119</v>
      </c>
      <c r="J196" s="92">
        <v>4</v>
      </c>
      <c r="K196" s="92">
        <v>5</v>
      </c>
    </row>
    <row r="197" spans="1:11" x14ac:dyDescent="0.25">
      <c r="A197" s="45" t="s">
        <v>181</v>
      </c>
      <c r="B197" s="45" t="s">
        <v>1232</v>
      </c>
      <c r="C197" s="45" t="s">
        <v>1233</v>
      </c>
      <c r="D197" s="86">
        <v>43584</v>
      </c>
      <c r="E197" s="75">
        <v>47118</v>
      </c>
      <c r="F197" s="87">
        <v>1465553.75309889</v>
      </c>
      <c r="G197" s="87">
        <v>3078</v>
      </c>
      <c r="H197" s="88">
        <v>2590</v>
      </c>
      <c r="I197" s="88">
        <v>458</v>
      </c>
      <c r="J197" s="88">
        <v>15</v>
      </c>
      <c r="K197" s="88">
        <v>15</v>
      </c>
    </row>
    <row r="198" spans="1:11" x14ac:dyDescent="0.25">
      <c r="A198" s="89" t="s">
        <v>181</v>
      </c>
      <c r="B198" s="89" t="s">
        <v>1234</v>
      </c>
      <c r="C198" s="89" t="s">
        <v>183</v>
      </c>
      <c r="D198" s="90">
        <v>43301</v>
      </c>
      <c r="E198" s="70">
        <v>46387</v>
      </c>
      <c r="F198" s="91">
        <v>291234.82968473202</v>
      </c>
      <c r="G198" s="91">
        <v>385</v>
      </c>
      <c r="H198" s="92">
        <v>264</v>
      </c>
      <c r="I198" s="92">
        <v>88</v>
      </c>
      <c r="J198" s="92">
        <v>16</v>
      </c>
      <c r="K198" s="92">
        <v>17</v>
      </c>
    </row>
    <row r="199" spans="1:11" x14ac:dyDescent="0.25">
      <c r="A199" s="45" t="s">
        <v>181</v>
      </c>
      <c r="B199" s="45" t="s">
        <v>1235</v>
      </c>
      <c r="C199" s="45" t="s">
        <v>184</v>
      </c>
      <c r="D199" s="86">
        <v>42759</v>
      </c>
      <c r="E199" s="75">
        <v>46387</v>
      </c>
      <c r="F199" s="87">
        <v>470322.08671400475</v>
      </c>
      <c r="G199" s="87">
        <v>536</v>
      </c>
      <c r="H199" s="88">
        <v>340</v>
      </c>
      <c r="I199" s="88">
        <v>114</v>
      </c>
      <c r="J199" s="88">
        <v>41</v>
      </c>
      <c r="K199" s="88">
        <v>41</v>
      </c>
    </row>
    <row r="200" spans="1:11" x14ac:dyDescent="0.25">
      <c r="A200" s="89" t="s">
        <v>181</v>
      </c>
      <c r="B200" s="89" t="s">
        <v>1073</v>
      </c>
      <c r="C200" s="89" t="s">
        <v>8</v>
      </c>
      <c r="D200" s="90">
        <v>43584</v>
      </c>
      <c r="E200" s="70">
        <v>47118</v>
      </c>
      <c r="F200" s="91">
        <v>1176052.4862638002</v>
      </c>
      <c r="G200" s="91">
        <v>2042</v>
      </c>
      <c r="H200" s="92">
        <v>1721</v>
      </c>
      <c r="I200" s="92">
        <v>304</v>
      </c>
      <c r="J200" s="92">
        <v>8</v>
      </c>
      <c r="K200" s="92">
        <v>9</v>
      </c>
    </row>
    <row r="201" spans="1:11" x14ac:dyDescent="0.25">
      <c r="A201" s="45" t="s">
        <v>181</v>
      </c>
      <c r="B201" s="45" t="s">
        <v>1236</v>
      </c>
      <c r="C201" s="45" t="s">
        <v>185</v>
      </c>
      <c r="D201" s="86">
        <v>43584</v>
      </c>
      <c r="E201" s="75">
        <v>47118</v>
      </c>
      <c r="F201" s="87">
        <v>299187.65302418103</v>
      </c>
      <c r="G201" s="87">
        <v>430</v>
      </c>
      <c r="H201" s="88">
        <v>359</v>
      </c>
      <c r="I201" s="88">
        <v>64</v>
      </c>
      <c r="J201" s="88">
        <v>3</v>
      </c>
      <c r="K201" s="88">
        <v>4</v>
      </c>
    </row>
    <row r="202" spans="1:11" x14ac:dyDescent="0.25">
      <c r="A202" s="89" t="s">
        <v>181</v>
      </c>
      <c r="B202" s="89" t="s">
        <v>1189</v>
      </c>
      <c r="C202" s="89" t="s">
        <v>1190</v>
      </c>
      <c r="D202" s="90">
        <v>43584</v>
      </c>
      <c r="E202" s="70">
        <v>47118</v>
      </c>
      <c r="F202" s="91">
        <v>88186.235318217805</v>
      </c>
      <c r="G202" s="91">
        <v>195</v>
      </c>
      <c r="H202" s="92">
        <v>164</v>
      </c>
      <c r="I202" s="92">
        <v>29</v>
      </c>
      <c r="J202" s="92">
        <v>1</v>
      </c>
      <c r="K202" s="92">
        <v>1</v>
      </c>
    </row>
    <row r="203" spans="1:11" x14ac:dyDescent="0.25">
      <c r="A203" s="45" t="s">
        <v>186</v>
      </c>
      <c r="B203" s="45" t="s">
        <v>1237</v>
      </c>
      <c r="C203" s="45" t="s">
        <v>187</v>
      </c>
      <c r="D203" s="86">
        <v>43584</v>
      </c>
      <c r="E203" s="75">
        <v>47118</v>
      </c>
      <c r="F203" s="87">
        <v>858677.03530328895</v>
      </c>
      <c r="G203" s="87">
        <v>686</v>
      </c>
      <c r="H203" s="88">
        <v>340</v>
      </c>
      <c r="I203" s="88">
        <v>184</v>
      </c>
      <c r="J203" s="88">
        <v>40</v>
      </c>
      <c r="K203" s="88">
        <v>122</v>
      </c>
    </row>
    <row r="204" spans="1:11" x14ac:dyDescent="0.25">
      <c r="A204" s="89" t="s">
        <v>186</v>
      </c>
      <c r="B204" s="89" t="s">
        <v>1238</v>
      </c>
      <c r="C204" s="89" t="s">
        <v>188</v>
      </c>
      <c r="D204" s="90">
        <v>43584</v>
      </c>
      <c r="E204" s="70">
        <v>47118</v>
      </c>
      <c r="F204" s="91">
        <v>3478143.3444832698</v>
      </c>
      <c r="G204" s="91">
        <v>5446</v>
      </c>
      <c r="H204" s="92">
        <v>4452</v>
      </c>
      <c r="I204" s="92">
        <v>786</v>
      </c>
      <c r="J204" s="92">
        <v>104</v>
      </c>
      <c r="K204" s="92">
        <v>104</v>
      </c>
    </row>
    <row r="205" spans="1:11" x14ac:dyDescent="0.25">
      <c r="A205" s="45" t="s">
        <v>186</v>
      </c>
      <c r="B205" s="45" t="s">
        <v>1239</v>
      </c>
      <c r="C205" s="45" t="s">
        <v>1240</v>
      </c>
      <c r="D205" s="86">
        <v>43584</v>
      </c>
      <c r="E205" s="75">
        <v>47118</v>
      </c>
      <c r="F205" s="87">
        <v>3784420.2840147088</v>
      </c>
      <c r="G205" s="87">
        <v>3573</v>
      </c>
      <c r="H205" s="88">
        <v>1728</v>
      </c>
      <c r="I205" s="88">
        <v>931</v>
      </c>
      <c r="J205" s="88">
        <v>228</v>
      </c>
      <c r="K205" s="88">
        <v>686</v>
      </c>
    </row>
    <row r="206" spans="1:11" x14ac:dyDescent="0.25">
      <c r="A206" s="89" t="s">
        <v>186</v>
      </c>
      <c r="B206" s="89" t="s">
        <v>1241</v>
      </c>
      <c r="C206" s="89" t="s">
        <v>190</v>
      </c>
      <c r="D206" s="90">
        <v>43584</v>
      </c>
      <c r="E206" s="70">
        <v>47118</v>
      </c>
      <c r="F206" s="91">
        <v>3635530.5642675301</v>
      </c>
      <c r="G206" s="91">
        <v>3949</v>
      </c>
      <c r="H206" s="92">
        <v>2935</v>
      </c>
      <c r="I206" s="92">
        <v>519</v>
      </c>
      <c r="J206" s="92">
        <v>247</v>
      </c>
      <c r="K206" s="92">
        <v>248</v>
      </c>
    </row>
    <row r="207" spans="1:11" x14ac:dyDescent="0.25">
      <c r="A207" s="45" t="s">
        <v>186</v>
      </c>
      <c r="B207" s="45" t="s">
        <v>1242</v>
      </c>
      <c r="C207" s="45" t="s">
        <v>191</v>
      </c>
      <c r="D207" s="86">
        <v>43584</v>
      </c>
      <c r="E207" s="75">
        <v>47118</v>
      </c>
      <c r="F207" s="87">
        <v>4564338.6216595396</v>
      </c>
      <c r="G207" s="87">
        <v>3774</v>
      </c>
      <c r="H207" s="88">
        <v>1530</v>
      </c>
      <c r="I207" s="88">
        <v>1530</v>
      </c>
      <c r="J207" s="88">
        <v>178</v>
      </c>
      <c r="K207" s="88">
        <v>536</v>
      </c>
    </row>
    <row r="208" spans="1:11" x14ac:dyDescent="0.25">
      <c r="A208" s="89" t="s">
        <v>186</v>
      </c>
      <c r="B208" s="89" t="s">
        <v>1243</v>
      </c>
      <c r="C208" s="89" t="s">
        <v>192</v>
      </c>
      <c r="D208" s="94">
        <v>43584</v>
      </c>
      <c r="E208" s="70">
        <v>47118</v>
      </c>
      <c r="F208" s="91">
        <v>24421526.0530192</v>
      </c>
      <c r="G208" s="91">
        <v>18953</v>
      </c>
      <c r="H208" s="92">
        <v>6686</v>
      </c>
      <c r="I208" s="92">
        <v>6686</v>
      </c>
      <c r="J208" s="92">
        <v>1395</v>
      </c>
      <c r="K208" s="92">
        <v>4186</v>
      </c>
    </row>
    <row r="209" spans="1:11" x14ac:dyDescent="0.25">
      <c r="A209" s="45" t="s">
        <v>186</v>
      </c>
      <c r="B209" s="45" t="s">
        <v>1244</v>
      </c>
      <c r="C209" s="45" t="s">
        <v>193</v>
      </c>
      <c r="D209" s="93">
        <v>43584</v>
      </c>
      <c r="E209" s="75">
        <v>47118</v>
      </c>
      <c r="F209" s="87">
        <v>1726521.82971755</v>
      </c>
      <c r="G209" s="87">
        <v>3772</v>
      </c>
      <c r="H209" s="88">
        <v>3144</v>
      </c>
      <c r="I209" s="88">
        <v>555</v>
      </c>
      <c r="J209" s="88">
        <v>36</v>
      </c>
      <c r="K209" s="88">
        <v>37</v>
      </c>
    </row>
    <row r="210" spans="1:11" x14ac:dyDescent="0.25">
      <c r="A210" s="89" t="s">
        <v>186</v>
      </c>
      <c r="B210" s="89" t="s">
        <v>1245</v>
      </c>
      <c r="C210" s="89" t="s">
        <v>194</v>
      </c>
      <c r="D210" s="90">
        <v>43584</v>
      </c>
      <c r="E210" s="70">
        <v>47118</v>
      </c>
      <c r="F210" s="91">
        <v>1039759.74834374</v>
      </c>
      <c r="G210" s="91">
        <v>718</v>
      </c>
      <c r="H210" s="92">
        <v>202</v>
      </c>
      <c r="I210" s="92">
        <v>203</v>
      </c>
      <c r="J210" s="92">
        <v>78</v>
      </c>
      <c r="K210" s="92">
        <v>235</v>
      </c>
    </row>
    <row r="211" spans="1:11" x14ac:dyDescent="0.25">
      <c r="A211" s="45" t="s">
        <v>186</v>
      </c>
      <c r="B211" s="45" t="s">
        <v>1073</v>
      </c>
      <c r="C211" s="45" t="s">
        <v>8</v>
      </c>
      <c r="D211" s="93">
        <v>43584</v>
      </c>
      <c r="E211" s="75">
        <v>47118</v>
      </c>
      <c r="F211" s="87">
        <v>4059245.4329155404</v>
      </c>
      <c r="G211" s="87">
        <v>6479</v>
      </c>
      <c r="H211" s="88">
        <v>5240</v>
      </c>
      <c r="I211" s="88">
        <v>925</v>
      </c>
      <c r="J211" s="88">
        <v>157</v>
      </c>
      <c r="K211" s="88">
        <v>157</v>
      </c>
    </row>
    <row r="212" spans="1:11" x14ac:dyDescent="0.25">
      <c r="A212" s="89" t="s">
        <v>186</v>
      </c>
      <c r="B212" s="89" t="s">
        <v>1246</v>
      </c>
      <c r="C212" s="89" t="s">
        <v>195</v>
      </c>
      <c r="D212" s="90">
        <v>43584</v>
      </c>
      <c r="E212" s="70">
        <v>47118</v>
      </c>
      <c r="F212" s="91">
        <v>1320237.0200861101</v>
      </c>
      <c r="G212" s="91">
        <v>1812</v>
      </c>
      <c r="H212" s="92">
        <v>1496</v>
      </c>
      <c r="I212" s="92">
        <v>265</v>
      </c>
      <c r="J212" s="92">
        <v>25</v>
      </c>
      <c r="K212" s="92">
        <v>26</v>
      </c>
    </row>
    <row r="213" spans="1:11" x14ac:dyDescent="0.25">
      <c r="A213" s="45" t="s">
        <v>196</v>
      </c>
      <c r="B213" s="45" t="s">
        <v>1217</v>
      </c>
      <c r="C213" s="45" t="s">
        <v>165</v>
      </c>
      <c r="D213" s="86">
        <v>43584</v>
      </c>
      <c r="E213" s="75">
        <v>47118</v>
      </c>
      <c r="F213" s="87">
        <v>4485324.64658524</v>
      </c>
      <c r="G213" s="87">
        <v>5005</v>
      </c>
      <c r="H213" s="88">
        <v>2083</v>
      </c>
      <c r="I213" s="88">
        <v>2084</v>
      </c>
      <c r="J213" s="88">
        <v>209</v>
      </c>
      <c r="K213" s="88">
        <v>629</v>
      </c>
    </row>
    <row r="214" spans="1:11" x14ac:dyDescent="0.25">
      <c r="A214" s="89" t="s">
        <v>196</v>
      </c>
      <c r="B214" s="89" t="s">
        <v>1247</v>
      </c>
      <c r="C214" s="89" t="s">
        <v>197</v>
      </c>
      <c r="D214" s="90">
        <v>43584</v>
      </c>
      <c r="E214" s="70">
        <v>47118</v>
      </c>
      <c r="F214" s="91">
        <v>443548.63831219799</v>
      </c>
      <c r="G214" s="91">
        <v>312</v>
      </c>
      <c r="H214" s="92">
        <v>92</v>
      </c>
      <c r="I214" s="92">
        <v>93</v>
      </c>
      <c r="J214" s="92">
        <v>31</v>
      </c>
      <c r="K214" s="92">
        <v>96</v>
      </c>
    </row>
    <row r="215" spans="1:11" x14ac:dyDescent="0.25">
      <c r="A215" s="45" t="s">
        <v>196</v>
      </c>
      <c r="B215" s="45" t="s">
        <v>1248</v>
      </c>
      <c r="C215" s="45" t="s">
        <v>198</v>
      </c>
      <c r="D215" s="86">
        <v>43584</v>
      </c>
      <c r="E215" s="75">
        <v>47118</v>
      </c>
      <c r="F215" s="87">
        <v>658017.19034889003</v>
      </c>
      <c r="G215" s="87">
        <v>821</v>
      </c>
      <c r="H215" s="88">
        <v>661</v>
      </c>
      <c r="I215" s="88">
        <v>117</v>
      </c>
      <c r="J215" s="88">
        <v>21</v>
      </c>
      <c r="K215" s="88">
        <v>22</v>
      </c>
    </row>
    <row r="216" spans="1:11" x14ac:dyDescent="0.25">
      <c r="A216" s="89" t="s">
        <v>196</v>
      </c>
      <c r="B216" s="89" t="s">
        <v>1249</v>
      </c>
      <c r="C216" s="89" t="s">
        <v>199</v>
      </c>
      <c r="D216" s="90">
        <v>43584</v>
      </c>
      <c r="E216" s="70">
        <v>47118</v>
      </c>
      <c r="F216" s="91">
        <v>4867700.2968943901</v>
      </c>
      <c r="G216" s="91">
        <v>4714</v>
      </c>
      <c r="H216" s="92">
        <v>3361</v>
      </c>
      <c r="I216" s="92">
        <v>594</v>
      </c>
      <c r="J216" s="92">
        <v>379</v>
      </c>
      <c r="K216" s="92">
        <v>380</v>
      </c>
    </row>
    <row r="217" spans="1:11" x14ac:dyDescent="0.25">
      <c r="A217" s="45" t="s">
        <v>196</v>
      </c>
      <c r="B217" s="45" t="s">
        <v>1250</v>
      </c>
      <c r="C217" s="45" t="s">
        <v>200</v>
      </c>
      <c r="D217" s="86">
        <v>43584</v>
      </c>
      <c r="E217" s="75">
        <v>47118</v>
      </c>
      <c r="F217" s="87">
        <v>548267.55702304398</v>
      </c>
      <c r="G217" s="87">
        <v>478</v>
      </c>
      <c r="H217" s="88">
        <v>263</v>
      </c>
      <c r="I217" s="88">
        <v>143</v>
      </c>
      <c r="J217" s="88">
        <v>18</v>
      </c>
      <c r="K217" s="88">
        <v>54</v>
      </c>
    </row>
    <row r="218" spans="1:11" x14ac:dyDescent="0.25">
      <c r="A218" s="89" t="s">
        <v>196</v>
      </c>
      <c r="B218" s="89" t="s">
        <v>1073</v>
      </c>
      <c r="C218" s="89" t="s">
        <v>8</v>
      </c>
      <c r="D218" s="90">
        <v>43584</v>
      </c>
      <c r="E218" s="70">
        <v>47118</v>
      </c>
      <c r="F218" s="91">
        <v>295759.71869741299</v>
      </c>
      <c r="G218" s="91">
        <v>140</v>
      </c>
      <c r="H218" s="92">
        <v>32</v>
      </c>
      <c r="I218" s="92">
        <v>21</v>
      </c>
      <c r="J218" s="92">
        <v>21</v>
      </c>
      <c r="K218" s="92">
        <v>66</v>
      </c>
    </row>
    <row r="219" spans="1:11" x14ac:dyDescent="0.25">
      <c r="A219" s="45" t="s">
        <v>201</v>
      </c>
      <c r="B219" s="45" t="s">
        <v>1225</v>
      </c>
      <c r="C219" s="45" t="s">
        <v>174</v>
      </c>
      <c r="D219" s="93">
        <v>43584</v>
      </c>
      <c r="E219" s="75">
        <v>47118</v>
      </c>
      <c r="F219" s="87">
        <v>1656141.5827773199</v>
      </c>
      <c r="G219" s="87">
        <v>3033</v>
      </c>
      <c r="H219" s="88">
        <v>2555</v>
      </c>
      <c r="I219" s="88">
        <v>451</v>
      </c>
      <c r="J219" s="88">
        <v>13</v>
      </c>
      <c r="K219" s="88">
        <v>14</v>
      </c>
    </row>
    <row r="220" spans="1:11" x14ac:dyDescent="0.25">
      <c r="A220" s="89" t="s">
        <v>201</v>
      </c>
      <c r="B220" s="89" t="s">
        <v>1073</v>
      </c>
      <c r="C220" s="89" t="s">
        <v>8</v>
      </c>
      <c r="D220" s="90">
        <v>43584</v>
      </c>
      <c r="E220" s="70">
        <v>47118</v>
      </c>
      <c r="F220" s="91">
        <v>1076223.2201573341</v>
      </c>
      <c r="G220" s="91">
        <v>2152</v>
      </c>
      <c r="H220" s="92">
        <v>1808</v>
      </c>
      <c r="I220" s="92">
        <v>320</v>
      </c>
      <c r="J220" s="92">
        <v>12</v>
      </c>
      <c r="K220" s="92">
        <v>12</v>
      </c>
    </row>
    <row r="221" spans="1:11" x14ac:dyDescent="0.25">
      <c r="A221" s="45" t="s">
        <v>201</v>
      </c>
      <c r="B221" s="45" t="s">
        <v>1251</v>
      </c>
      <c r="C221" s="45" t="s">
        <v>202</v>
      </c>
      <c r="D221" s="86">
        <v>43584</v>
      </c>
      <c r="E221" s="75">
        <v>47118</v>
      </c>
      <c r="F221" s="87">
        <v>3296581.67208128</v>
      </c>
      <c r="G221" s="87">
        <v>8117</v>
      </c>
      <c r="H221" s="88">
        <v>6875</v>
      </c>
      <c r="I221" s="88">
        <v>1214</v>
      </c>
      <c r="J221" s="88">
        <v>14</v>
      </c>
      <c r="K221" s="88">
        <v>14</v>
      </c>
    </row>
    <row r="222" spans="1:11" x14ac:dyDescent="0.25">
      <c r="A222" s="89" t="s">
        <v>201</v>
      </c>
      <c r="B222" s="89" t="s">
        <v>1171</v>
      </c>
      <c r="C222" s="89" t="s">
        <v>107</v>
      </c>
      <c r="D222" s="90">
        <v>43584</v>
      </c>
      <c r="E222" s="70">
        <v>47118</v>
      </c>
      <c r="F222" s="91">
        <v>14400</v>
      </c>
      <c r="G222" s="91">
        <v>6</v>
      </c>
      <c r="H222" s="92">
        <v>0</v>
      </c>
      <c r="I222" s="92">
        <v>0</v>
      </c>
      <c r="J222" s="92">
        <v>3</v>
      </c>
      <c r="K222" s="92">
        <v>3</v>
      </c>
    </row>
    <row r="223" spans="1:11" x14ac:dyDescent="0.25">
      <c r="A223" s="45" t="s">
        <v>201</v>
      </c>
      <c r="B223" s="45" t="s">
        <v>1078</v>
      </c>
      <c r="C223" s="45" t="s">
        <v>14</v>
      </c>
      <c r="D223" s="86">
        <v>43584</v>
      </c>
      <c r="E223" s="75">
        <v>47118</v>
      </c>
      <c r="F223" s="87">
        <v>44326.371398415598</v>
      </c>
      <c r="G223" s="87">
        <v>103</v>
      </c>
      <c r="H223" s="88">
        <v>87</v>
      </c>
      <c r="I223" s="88">
        <v>16</v>
      </c>
      <c r="J223" s="88">
        <v>0</v>
      </c>
      <c r="K223" s="88">
        <v>0</v>
      </c>
    </row>
    <row r="224" spans="1:11" x14ac:dyDescent="0.25">
      <c r="A224" s="89" t="s">
        <v>203</v>
      </c>
      <c r="B224" s="89" t="s">
        <v>1252</v>
      </c>
      <c r="C224" s="89" t="s">
        <v>204</v>
      </c>
      <c r="D224" s="90">
        <v>42724</v>
      </c>
      <c r="E224" s="70">
        <v>46387</v>
      </c>
      <c r="F224" s="91">
        <v>1367830.4372198801</v>
      </c>
      <c r="G224" s="91">
        <v>3254</v>
      </c>
      <c r="H224" s="92">
        <v>2357</v>
      </c>
      <c r="I224" s="92">
        <v>786</v>
      </c>
      <c r="J224" s="92">
        <v>55</v>
      </c>
      <c r="K224" s="92">
        <v>56</v>
      </c>
    </row>
    <row r="225" spans="1:11" x14ac:dyDescent="0.25">
      <c r="A225" s="45" t="s">
        <v>203</v>
      </c>
      <c r="B225" s="45" t="s">
        <v>1073</v>
      </c>
      <c r="C225" s="45" t="s">
        <v>8</v>
      </c>
      <c r="D225" s="86">
        <v>43584</v>
      </c>
      <c r="E225" s="75">
        <v>47118</v>
      </c>
      <c r="F225" s="87">
        <v>1547810.227490332</v>
      </c>
      <c r="G225" s="87">
        <v>3813</v>
      </c>
      <c r="H225" s="88">
        <v>3187</v>
      </c>
      <c r="I225" s="88">
        <v>563</v>
      </c>
      <c r="J225" s="88">
        <v>31</v>
      </c>
      <c r="K225" s="88">
        <v>32</v>
      </c>
    </row>
    <row r="226" spans="1:11" x14ac:dyDescent="0.25">
      <c r="A226" s="89" t="s">
        <v>203</v>
      </c>
      <c r="B226" s="89" t="s">
        <v>1253</v>
      </c>
      <c r="C226" s="89" t="s">
        <v>205</v>
      </c>
      <c r="D226" s="90">
        <v>43584</v>
      </c>
      <c r="E226" s="70">
        <v>47118</v>
      </c>
      <c r="F226" s="91">
        <v>1008845.87645988</v>
      </c>
      <c r="G226" s="91">
        <v>1354</v>
      </c>
      <c r="H226" s="92">
        <v>1073</v>
      </c>
      <c r="I226" s="92">
        <v>190</v>
      </c>
      <c r="J226" s="92">
        <v>45</v>
      </c>
      <c r="K226" s="92">
        <v>46</v>
      </c>
    </row>
    <row r="227" spans="1:11" x14ac:dyDescent="0.25">
      <c r="A227" s="45" t="s">
        <v>206</v>
      </c>
      <c r="B227" s="45" t="s">
        <v>1254</v>
      </c>
      <c r="C227" s="45" t="s">
        <v>207</v>
      </c>
      <c r="D227" s="86">
        <v>43584</v>
      </c>
      <c r="E227" s="75">
        <v>47118</v>
      </c>
      <c r="F227" s="87">
        <v>2128254.55904085</v>
      </c>
      <c r="G227" s="87">
        <v>1820</v>
      </c>
      <c r="H227" s="88">
        <v>1049</v>
      </c>
      <c r="I227" s="88">
        <v>566</v>
      </c>
      <c r="J227" s="88">
        <v>51</v>
      </c>
      <c r="K227" s="88">
        <v>154</v>
      </c>
    </row>
    <row r="228" spans="1:11" x14ac:dyDescent="0.25">
      <c r="A228" s="89" t="s">
        <v>206</v>
      </c>
      <c r="B228" s="89" t="s">
        <v>1183</v>
      </c>
      <c r="C228" s="89" t="s">
        <v>123</v>
      </c>
      <c r="D228" s="90">
        <v>43584</v>
      </c>
      <c r="E228" s="70">
        <v>47118</v>
      </c>
      <c r="F228" s="91">
        <v>3232128.2142902901</v>
      </c>
      <c r="G228" s="91">
        <v>3094</v>
      </c>
      <c r="H228" s="92">
        <v>1359</v>
      </c>
      <c r="I228" s="92">
        <v>1360</v>
      </c>
      <c r="J228" s="92">
        <v>93</v>
      </c>
      <c r="K228" s="92">
        <v>282</v>
      </c>
    </row>
    <row r="229" spans="1:11" x14ac:dyDescent="0.25">
      <c r="A229" s="45" t="s">
        <v>206</v>
      </c>
      <c r="B229" s="45" t="s">
        <v>1255</v>
      </c>
      <c r="C229" s="45" t="s">
        <v>208</v>
      </c>
      <c r="D229" s="86">
        <v>43584</v>
      </c>
      <c r="E229" s="75">
        <v>47118</v>
      </c>
      <c r="F229" s="87">
        <v>4956398.3625266496</v>
      </c>
      <c r="G229" s="87">
        <v>3300</v>
      </c>
      <c r="H229" s="88">
        <v>1015</v>
      </c>
      <c r="I229" s="88">
        <v>1016</v>
      </c>
      <c r="J229" s="88">
        <v>317</v>
      </c>
      <c r="K229" s="88">
        <v>952</v>
      </c>
    </row>
    <row r="230" spans="1:11" x14ac:dyDescent="0.25">
      <c r="A230" s="89" t="s">
        <v>209</v>
      </c>
      <c r="B230" s="89" t="s">
        <v>1256</v>
      </c>
      <c r="C230" s="89" t="s">
        <v>210</v>
      </c>
      <c r="D230" s="90">
        <v>43584</v>
      </c>
      <c r="E230" s="70">
        <v>47118</v>
      </c>
      <c r="F230" s="91">
        <v>3417059.3304429599</v>
      </c>
      <c r="G230" s="91">
        <v>7905</v>
      </c>
      <c r="H230" s="92">
        <v>6675</v>
      </c>
      <c r="I230" s="92">
        <v>1179</v>
      </c>
      <c r="J230" s="92">
        <v>25</v>
      </c>
      <c r="K230" s="92">
        <v>26</v>
      </c>
    </row>
    <row r="231" spans="1:11" x14ac:dyDescent="0.25">
      <c r="A231" s="45" t="s">
        <v>209</v>
      </c>
      <c r="B231" s="45" t="s">
        <v>1073</v>
      </c>
      <c r="C231" s="45" t="s">
        <v>8</v>
      </c>
      <c r="D231" s="86">
        <v>43584</v>
      </c>
      <c r="E231" s="75">
        <v>47118</v>
      </c>
      <c r="F231" s="87">
        <v>7176061.4656674489</v>
      </c>
      <c r="G231" s="87">
        <v>16409</v>
      </c>
      <c r="H231" s="88">
        <v>13746</v>
      </c>
      <c r="I231" s="88">
        <v>2426</v>
      </c>
      <c r="J231" s="88">
        <v>118</v>
      </c>
      <c r="K231" s="88">
        <v>119</v>
      </c>
    </row>
    <row r="232" spans="1:11" x14ac:dyDescent="0.25">
      <c r="A232" s="89" t="s">
        <v>209</v>
      </c>
      <c r="B232" s="89" t="s">
        <v>1074</v>
      </c>
      <c r="C232" s="89" t="s">
        <v>9</v>
      </c>
      <c r="D232" s="90">
        <v>43584</v>
      </c>
      <c r="E232" s="70">
        <v>47118</v>
      </c>
      <c r="F232" s="91">
        <v>2156358.7964719101</v>
      </c>
      <c r="G232" s="91">
        <v>5755</v>
      </c>
      <c r="H232" s="92">
        <v>4855</v>
      </c>
      <c r="I232" s="92">
        <v>857</v>
      </c>
      <c r="J232" s="92">
        <v>21</v>
      </c>
      <c r="K232" s="92">
        <v>22</v>
      </c>
    </row>
    <row r="233" spans="1:11" x14ac:dyDescent="0.25">
      <c r="A233" s="45" t="s">
        <v>211</v>
      </c>
      <c r="B233" s="45" t="s">
        <v>1257</v>
      </c>
      <c r="C233" s="45" t="s">
        <v>212</v>
      </c>
      <c r="D233" s="86">
        <v>43584</v>
      </c>
      <c r="E233" s="75">
        <v>47118</v>
      </c>
      <c r="F233" s="87">
        <v>3189506.4145774199</v>
      </c>
      <c r="G233" s="87">
        <v>2037</v>
      </c>
      <c r="H233" s="88">
        <v>604</v>
      </c>
      <c r="I233" s="88">
        <v>605</v>
      </c>
      <c r="J233" s="88">
        <v>207</v>
      </c>
      <c r="K233" s="88">
        <v>621</v>
      </c>
    </row>
    <row r="234" spans="1:11" x14ac:dyDescent="0.25">
      <c r="A234" s="89" t="s">
        <v>211</v>
      </c>
      <c r="B234" s="89" t="s">
        <v>1258</v>
      </c>
      <c r="C234" s="89" t="s">
        <v>213</v>
      </c>
      <c r="D234" s="90">
        <v>43584</v>
      </c>
      <c r="E234" s="70">
        <v>47118</v>
      </c>
      <c r="F234" s="91">
        <v>4600664.4272045102</v>
      </c>
      <c r="G234" s="91">
        <v>7442</v>
      </c>
      <c r="H234" s="92">
        <v>4738</v>
      </c>
      <c r="I234" s="92">
        <v>2552</v>
      </c>
      <c r="J234" s="92">
        <v>38</v>
      </c>
      <c r="K234" s="92">
        <v>114</v>
      </c>
    </row>
    <row r="235" spans="1:11" x14ac:dyDescent="0.25">
      <c r="A235" s="45" t="s">
        <v>211</v>
      </c>
      <c r="B235" s="45" t="s">
        <v>1259</v>
      </c>
      <c r="C235" s="45" t="s">
        <v>214</v>
      </c>
      <c r="D235" s="86">
        <v>43584</v>
      </c>
      <c r="E235" s="75">
        <v>47118</v>
      </c>
      <c r="F235" s="87">
        <v>8165010.9990728702</v>
      </c>
      <c r="G235" s="87">
        <v>5081</v>
      </c>
      <c r="H235" s="88">
        <v>1593</v>
      </c>
      <c r="I235" s="88">
        <v>1594</v>
      </c>
      <c r="J235" s="88">
        <v>473</v>
      </c>
      <c r="K235" s="88">
        <v>1421</v>
      </c>
    </row>
    <row r="236" spans="1:11" x14ac:dyDescent="0.25">
      <c r="A236" s="89" t="s">
        <v>211</v>
      </c>
      <c r="B236" s="89" t="s">
        <v>1260</v>
      </c>
      <c r="C236" s="89" t="s">
        <v>215</v>
      </c>
      <c r="D236" s="90">
        <v>43584</v>
      </c>
      <c r="E236" s="70">
        <v>47118</v>
      </c>
      <c r="F236" s="91">
        <v>130595.629334631</v>
      </c>
      <c r="G236" s="91">
        <v>114</v>
      </c>
      <c r="H236" s="92">
        <v>52</v>
      </c>
      <c r="I236" s="92">
        <v>28</v>
      </c>
      <c r="J236" s="92">
        <v>8</v>
      </c>
      <c r="K236" s="92">
        <v>26</v>
      </c>
    </row>
    <row r="237" spans="1:11" x14ac:dyDescent="0.25">
      <c r="A237" s="45" t="s">
        <v>211</v>
      </c>
      <c r="B237" s="45" t="s">
        <v>1261</v>
      </c>
      <c r="C237" s="45" t="s">
        <v>216</v>
      </c>
      <c r="D237" s="86">
        <v>43584</v>
      </c>
      <c r="E237" s="75">
        <v>47118</v>
      </c>
      <c r="F237" s="87">
        <v>1993282.5895384001</v>
      </c>
      <c r="G237" s="87">
        <v>5638</v>
      </c>
      <c r="H237" s="88">
        <v>4761</v>
      </c>
      <c r="I237" s="88">
        <v>841</v>
      </c>
      <c r="J237" s="88">
        <v>18</v>
      </c>
      <c r="K237" s="88">
        <v>18</v>
      </c>
    </row>
    <row r="238" spans="1:11" x14ac:dyDescent="0.25">
      <c r="A238" s="89" t="s">
        <v>211</v>
      </c>
      <c r="B238" s="89" t="s">
        <v>1262</v>
      </c>
      <c r="C238" s="89" t="s">
        <v>217</v>
      </c>
      <c r="D238" s="90">
        <v>43584</v>
      </c>
      <c r="E238" s="70">
        <v>47118</v>
      </c>
      <c r="F238" s="91">
        <v>3021155.5517237899</v>
      </c>
      <c r="G238" s="91">
        <v>1926</v>
      </c>
      <c r="H238" s="92">
        <v>577</v>
      </c>
      <c r="I238" s="92">
        <v>577</v>
      </c>
      <c r="J238" s="92">
        <v>193</v>
      </c>
      <c r="K238" s="92">
        <v>579</v>
      </c>
    </row>
    <row r="239" spans="1:11" x14ac:dyDescent="0.25">
      <c r="A239" s="45" t="s">
        <v>211</v>
      </c>
      <c r="B239" s="45" t="s">
        <v>1263</v>
      </c>
      <c r="C239" s="45" t="s">
        <v>218</v>
      </c>
      <c r="D239" s="86">
        <v>43584</v>
      </c>
      <c r="E239" s="75">
        <v>47118</v>
      </c>
      <c r="F239" s="87">
        <v>2102229.8234936199</v>
      </c>
      <c r="G239" s="87">
        <v>2310</v>
      </c>
      <c r="H239" s="88">
        <v>1809</v>
      </c>
      <c r="I239" s="88">
        <v>320</v>
      </c>
      <c r="J239" s="88">
        <v>90</v>
      </c>
      <c r="K239" s="88">
        <v>91</v>
      </c>
    </row>
    <row r="240" spans="1:11" x14ac:dyDescent="0.25">
      <c r="A240" s="89" t="s">
        <v>211</v>
      </c>
      <c r="B240" s="89" t="s">
        <v>1264</v>
      </c>
      <c r="C240" s="89" t="s">
        <v>219</v>
      </c>
      <c r="D240" s="90">
        <v>43584</v>
      </c>
      <c r="E240" s="70">
        <v>47118</v>
      </c>
      <c r="F240" s="91">
        <v>4394940.2600676501</v>
      </c>
      <c r="G240" s="91">
        <v>3420</v>
      </c>
      <c r="H240" s="92">
        <v>1168</v>
      </c>
      <c r="I240" s="92">
        <v>1168</v>
      </c>
      <c r="J240" s="92">
        <v>271</v>
      </c>
      <c r="K240" s="92">
        <v>813</v>
      </c>
    </row>
    <row r="241" spans="1:11" x14ac:dyDescent="0.25">
      <c r="A241" s="45" t="s">
        <v>211</v>
      </c>
      <c r="B241" s="45" t="s">
        <v>1265</v>
      </c>
      <c r="C241" s="45" t="s">
        <v>220</v>
      </c>
      <c r="D241" s="86">
        <v>43584</v>
      </c>
      <c r="E241" s="75">
        <v>47118</v>
      </c>
      <c r="F241" s="87">
        <v>2728532.4928367999</v>
      </c>
      <c r="G241" s="87">
        <v>1590</v>
      </c>
      <c r="H241" s="88">
        <v>404</v>
      </c>
      <c r="I241" s="88">
        <v>404</v>
      </c>
      <c r="J241" s="88">
        <v>195</v>
      </c>
      <c r="K241" s="88">
        <v>587</v>
      </c>
    </row>
    <row r="242" spans="1:11" x14ac:dyDescent="0.25">
      <c r="A242" s="89" t="s">
        <v>211</v>
      </c>
      <c r="B242" s="89" t="s">
        <v>1266</v>
      </c>
      <c r="C242" s="89" t="s">
        <v>221</v>
      </c>
      <c r="D242" s="90">
        <v>43584</v>
      </c>
      <c r="E242" s="70">
        <v>47118</v>
      </c>
      <c r="F242" s="91">
        <v>361692.00229897001</v>
      </c>
      <c r="G242" s="91">
        <v>334</v>
      </c>
      <c r="H242" s="92">
        <v>119</v>
      </c>
      <c r="I242" s="92">
        <v>120</v>
      </c>
      <c r="J242" s="92">
        <v>23</v>
      </c>
      <c r="K242" s="92">
        <v>72</v>
      </c>
    </row>
    <row r="243" spans="1:11" x14ac:dyDescent="0.25">
      <c r="A243" s="45" t="s">
        <v>211</v>
      </c>
      <c r="B243" s="45" t="s">
        <v>1267</v>
      </c>
      <c r="C243" s="45" t="s">
        <v>222</v>
      </c>
      <c r="D243" s="86">
        <v>43584</v>
      </c>
      <c r="E243" s="75">
        <v>47118</v>
      </c>
      <c r="F243" s="87">
        <v>4186218.939789406</v>
      </c>
      <c r="G243" s="87">
        <v>4508</v>
      </c>
      <c r="H243" s="88">
        <v>2602</v>
      </c>
      <c r="I243" s="88">
        <v>1402</v>
      </c>
      <c r="J243" s="88">
        <v>126</v>
      </c>
      <c r="K243" s="88">
        <v>378</v>
      </c>
    </row>
    <row r="244" spans="1:11" x14ac:dyDescent="0.25">
      <c r="A244" s="89" t="s">
        <v>211</v>
      </c>
      <c r="B244" s="89" t="s">
        <v>1268</v>
      </c>
      <c r="C244" s="89" t="s">
        <v>223</v>
      </c>
      <c r="D244" s="90">
        <v>43584</v>
      </c>
      <c r="E244" s="70">
        <v>47118</v>
      </c>
      <c r="F244" s="91">
        <v>3837558.5939907501</v>
      </c>
      <c r="G244" s="91">
        <v>4349</v>
      </c>
      <c r="H244" s="92">
        <v>1893</v>
      </c>
      <c r="I244" s="92">
        <v>1893</v>
      </c>
      <c r="J244" s="92">
        <v>140</v>
      </c>
      <c r="K244" s="92">
        <v>423</v>
      </c>
    </row>
    <row r="245" spans="1:11" x14ac:dyDescent="0.25">
      <c r="A245" s="45" t="s">
        <v>211</v>
      </c>
      <c r="B245" s="45" t="s">
        <v>1269</v>
      </c>
      <c r="C245" s="45" t="s">
        <v>224</v>
      </c>
      <c r="D245" s="93">
        <v>43584</v>
      </c>
      <c r="E245" s="75">
        <v>47118</v>
      </c>
      <c r="F245" s="87">
        <v>3304609.9611761901</v>
      </c>
      <c r="G245" s="87">
        <v>1942</v>
      </c>
      <c r="H245" s="88">
        <v>503</v>
      </c>
      <c r="I245" s="88">
        <v>504</v>
      </c>
      <c r="J245" s="88">
        <v>233</v>
      </c>
      <c r="K245" s="88">
        <v>702</v>
      </c>
    </row>
    <row r="246" spans="1:11" x14ac:dyDescent="0.25">
      <c r="A246" s="89" t="s">
        <v>211</v>
      </c>
      <c r="B246" s="89" t="s">
        <v>1270</v>
      </c>
      <c r="C246" s="89" t="s">
        <v>225</v>
      </c>
      <c r="D246" s="90">
        <v>43584</v>
      </c>
      <c r="E246" s="70">
        <v>47118</v>
      </c>
      <c r="F246" s="91">
        <v>4425254.4835767802</v>
      </c>
      <c r="G246" s="91">
        <v>2460</v>
      </c>
      <c r="H246" s="92">
        <v>508</v>
      </c>
      <c r="I246" s="92">
        <v>508</v>
      </c>
      <c r="J246" s="92">
        <v>361</v>
      </c>
      <c r="K246" s="92">
        <v>1083</v>
      </c>
    </row>
    <row r="247" spans="1:11" x14ac:dyDescent="0.25">
      <c r="A247" s="45" t="s">
        <v>226</v>
      </c>
      <c r="B247" s="45" t="s">
        <v>1271</v>
      </c>
      <c r="C247" s="45" t="s">
        <v>227</v>
      </c>
      <c r="D247" s="86">
        <v>43584</v>
      </c>
      <c r="E247" s="75">
        <v>47118</v>
      </c>
      <c r="F247" s="87">
        <v>453847.50914086099</v>
      </c>
      <c r="G247" s="87">
        <v>377</v>
      </c>
      <c r="H247" s="88">
        <v>153</v>
      </c>
      <c r="I247" s="88">
        <v>154</v>
      </c>
      <c r="J247" s="88">
        <v>17</v>
      </c>
      <c r="K247" s="88">
        <v>53</v>
      </c>
    </row>
    <row r="248" spans="1:11" x14ac:dyDescent="0.25">
      <c r="A248" s="89" t="s">
        <v>226</v>
      </c>
      <c r="B248" s="89" t="s">
        <v>1084</v>
      </c>
      <c r="C248" s="89" t="s">
        <v>21</v>
      </c>
      <c r="D248" s="90">
        <v>43584</v>
      </c>
      <c r="E248" s="70">
        <v>47118</v>
      </c>
      <c r="F248" s="91">
        <v>6324279.9497376196</v>
      </c>
      <c r="G248" s="91">
        <v>5553</v>
      </c>
      <c r="H248" s="92">
        <v>2036</v>
      </c>
      <c r="I248" s="92">
        <v>2036</v>
      </c>
      <c r="J248" s="92">
        <v>370</v>
      </c>
      <c r="K248" s="92">
        <v>1111</v>
      </c>
    </row>
    <row r="249" spans="1:11" x14ac:dyDescent="0.25">
      <c r="A249" s="45" t="s">
        <v>226</v>
      </c>
      <c r="B249" s="45" t="s">
        <v>1272</v>
      </c>
      <c r="C249" s="45" t="s">
        <v>228</v>
      </c>
      <c r="D249" s="86">
        <v>43584</v>
      </c>
      <c r="E249" s="75">
        <v>47118</v>
      </c>
      <c r="F249" s="87">
        <v>10059038.253743701</v>
      </c>
      <c r="G249" s="87">
        <v>8824</v>
      </c>
      <c r="H249" s="88">
        <v>3407</v>
      </c>
      <c r="I249" s="88">
        <v>3408</v>
      </c>
      <c r="J249" s="88">
        <v>502</v>
      </c>
      <c r="K249" s="88">
        <v>1507</v>
      </c>
    </row>
    <row r="250" spans="1:11" x14ac:dyDescent="0.25">
      <c r="A250" s="89" t="s">
        <v>229</v>
      </c>
      <c r="B250" s="89" t="s">
        <v>1273</v>
      </c>
      <c r="C250" s="89" t="s">
        <v>230</v>
      </c>
      <c r="D250" s="90">
        <v>43584</v>
      </c>
      <c r="E250" s="70">
        <v>47118</v>
      </c>
      <c r="F250" s="91">
        <v>2001303.52664196</v>
      </c>
      <c r="G250" s="91">
        <v>5592</v>
      </c>
      <c r="H250" s="92">
        <v>4739</v>
      </c>
      <c r="I250" s="92">
        <v>837</v>
      </c>
      <c r="J250" s="92">
        <v>8</v>
      </c>
      <c r="K250" s="92">
        <v>8</v>
      </c>
    </row>
    <row r="251" spans="1:11" x14ac:dyDescent="0.25">
      <c r="A251" s="45" t="s">
        <v>229</v>
      </c>
      <c r="B251" s="45" t="s">
        <v>1274</v>
      </c>
      <c r="C251" s="45" t="s">
        <v>231</v>
      </c>
      <c r="D251" s="86">
        <v>43584</v>
      </c>
      <c r="E251" s="75">
        <v>47118</v>
      </c>
      <c r="F251" s="87">
        <v>1524905.26876411</v>
      </c>
      <c r="G251" s="87">
        <v>1111</v>
      </c>
      <c r="H251" s="88">
        <v>559</v>
      </c>
      <c r="I251" s="88">
        <v>301</v>
      </c>
      <c r="J251" s="88">
        <v>62</v>
      </c>
      <c r="K251" s="88">
        <v>189</v>
      </c>
    </row>
    <row r="252" spans="1:11" x14ac:dyDescent="0.25">
      <c r="A252" s="89" t="s">
        <v>229</v>
      </c>
      <c r="B252" s="89" t="s">
        <v>1275</v>
      </c>
      <c r="C252" s="89" t="s">
        <v>232</v>
      </c>
      <c r="D252" s="90">
        <v>43301</v>
      </c>
      <c r="E252" s="70">
        <v>46387</v>
      </c>
      <c r="F252" s="91">
        <v>1923738.4916352101</v>
      </c>
      <c r="G252" s="91">
        <v>1766</v>
      </c>
      <c r="H252" s="92">
        <v>309</v>
      </c>
      <c r="I252" s="92">
        <v>930</v>
      </c>
      <c r="J252" s="92">
        <v>131</v>
      </c>
      <c r="K252" s="92">
        <v>396</v>
      </c>
    </row>
    <row r="253" spans="1:11" x14ac:dyDescent="0.25">
      <c r="A253" s="45" t="s">
        <v>229</v>
      </c>
      <c r="B253" s="45" t="s">
        <v>1276</v>
      </c>
      <c r="C253" s="45" t="s">
        <v>1277</v>
      </c>
      <c r="D253" s="86">
        <v>43584</v>
      </c>
      <c r="E253" s="75">
        <v>47118</v>
      </c>
      <c r="F253" s="87">
        <v>1693507.5264232662</v>
      </c>
      <c r="G253" s="87">
        <v>3777</v>
      </c>
      <c r="H253" s="88">
        <v>3092</v>
      </c>
      <c r="I253" s="88">
        <v>546</v>
      </c>
      <c r="J253" s="88">
        <v>69</v>
      </c>
      <c r="K253" s="88">
        <v>70</v>
      </c>
    </row>
    <row r="254" spans="1:11" x14ac:dyDescent="0.25">
      <c r="A254" s="89" t="s">
        <v>229</v>
      </c>
      <c r="B254" s="89" t="s">
        <v>1073</v>
      </c>
      <c r="C254" s="89" t="s">
        <v>8</v>
      </c>
      <c r="D254" s="90">
        <v>43584</v>
      </c>
      <c r="E254" s="70">
        <v>47118</v>
      </c>
      <c r="F254" s="91">
        <v>2548808.4509023111</v>
      </c>
      <c r="G254" s="91">
        <v>5212</v>
      </c>
      <c r="H254" s="92">
        <v>4298</v>
      </c>
      <c r="I254" s="92">
        <v>759</v>
      </c>
      <c r="J254" s="92">
        <v>77</v>
      </c>
      <c r="K254" s="92">
        <v>78</v>
      </c>
    </row>
    <row r="255" spans="1:11" x14ac:dyDescent="0.25">
      <c r="A255" s="45" t="s">
        <v>234</v>
      </c>
      <c r="B255" s="45" t="s">
        <v>1073</v>
      </c>
      <c r="C255" s="45" t="s">
        <v>8</v>
      </c>
      <c r="D255" s="86">
        <v>43584</v>
      </c>
      <c r="E255" s="75">
        <v>47118</v>
      </c>
      <c r="F255" s="87">
        <v>263655.29874656897</v>
      </c>
      <c r="G255" s="87">
        <v>1013</v>
      </c>
      <c r="H255" s="88">
        <v>856</v>
      </c>
      <c r="I255" s="88">
        <v>152</v>
      </c>
      <c r="J255" s="88">
        <v>2</v>
      </c>
      <c r="K255" s="88">
        <v>3</v>
      </c>
    </row>
    <row r="256" spans="1:11" x14ac:dyDescent="0.25">
      <c r="A256" s="89" t="s">
        <v>235</v>
      </c>
      <c r="B256" s="89" t="s">
        <v>1151</v>
      </c>
      <c r="C256" s="89" t="s">
        <v>86</v>
      </c>
      <c r="D256" s="94">
        <v>43584</v>
      </c>
      <c r="E256" s="70">
        <v>47118</v>
      </c>
      <c r="F256" s="91">
        <v>1874709.7645948301</v>
      </c>
      <c r="G256" s="91">
        <v>2259</v>
      </c>
      <c r="H256" s="92">
        <v>960</v>
      </c>
      <c r="I256" s="92">
        <v>961</v>
      </c>
      <c r="J256" s="92">
        <v>84</v>
      </c>
      <c r="K256" s="92">
        <v>254</v>
      </c>
    </row>
    <row r="257" spans="1:11" x14ac:dyDescent="0.25">
      <c r="A257" s="45" t="s">
        <v>235</v>
      </c>
      <c r="B257" s="45" t="s">
        <v>1278</v>
      </c>
      <c r="C257" s="45" t="s">
        <v>236</v>
      </c>
      <c r="D257" s="86">
        <v>43584</v>
      </c>
      <c r="E257" s="75">
        <v>47118</v>
      </c>
      <c r="F257" s="87">
        <v>1149613.7458762799</v>
      </c>
      <c r="G257" s="87">
        <v>884</v>
      </c>
      <c r="H257" s="88">
        <v>263</v>
      </c>
      <c r="I257" s="88">
        <v>264</v>
      </c>
      <c r="J257" s="88">
        <v>89</v>
      </c>
      <c r="K257" s="88">
        <v>268</v>
      </c>
    </row>
    <row r="258" spans="1:11" x14ac:dyDescent="0.25">
      <c r="A258" s="89" t="s">
        <v>235</v>
      </c>
      <c r="B258" s="89" t="s">
        <v>1073</v>
      </c>
      <c r="C258" s="89" t="s">
        <v>8</v>
      </c>
      <c r="D258" s="90">
        <v>43584</v>
      </c>
      <c r="E258" s="70">
        <v>47118</v>
      </c>
      <c r="F258" s="91">
        <v>1719633.6433406491</v>
      </c>
      <c r="G258" s="91">
        <v>3587</v>
      </c>
      <c r="H258" s="92">
        <v>2872</v>
      </c>
      <c r="I258" s="92">
        <v>507</v>
      </c>
      <c r="J258" s="92">
        <v>104</v>
      </c>
      <c r="K258" s="92">
        <v>104</v>
      </c>
    </row>
    <row r="259" spans="1:11" x14ac:dyDescent="0.25">
      <c r="A259" s="45" t="s">
        <v>237</v>
      </c>
      <c r="B259" s="45" t="s">
        <v>1279</v>
      </c>
      <c r="C259" s="45" t="s">
        <v>238</v>
      </c>
      <c r="D259" s="86">
        <v>43584</v>
      </c>
      <c r="E259" s="75">
        <v>47118</v>
      </c>
      <c r="F259" s="87">
        <v>1522829.124185317</v>
      </c>
      <c r="G259" s="87">
        <v>3586</v>
      </c>
      <c r="H259" s="88">
        <v>3034</v>
      </c>
      <c r="I259" s="88">
        <v>536</v>
      </c>
      <c r="J259" s="88">
        <v>8</v>
      </c>
      <c r="K259" s="88">
        <v>8</v>
      </c>
    </row>
    <row r="260" spans="1:11" x14ac:dyDescent="0.25">
      <c r="A260" s="89" t="s">
        <v>237</v>
      </c>
      <c r="B260" s="89" t="s">
        <v>1280</v>
      </c>
      <c r="C260" s="89" t="s">
        <v>239</v>
      </c>
      <c r="D260" s="90">
        <v>43584</v>
      </c>
      <c r="E260" s="70">
        <v>47118</v>
      </c>
      <c r="F260" s="91">
        <v>1087399.0989657401</v>
      </c>
      <c r="G260" s="91">
        <v>1199</v>
      </c>
      <c r="H260" s="92">
        <v>723</v>
      </c>
      <c r="I260" s="92">
        <v>390</v>
      </c>
      <c r="J260" s="92">
        <v>21</v>
      </c>
      <c r="K260" s="92">
        <v>65</v>
      </c>
    </row>
    <row r="261" spans="1:11" x14ac:dyDescent="0.25">
      <c r="A261" s="45" t="s">
        <v>237</v>
      </c>
      <c r="B261" s="45" t="s">
        <v>1281</v>
      </c>
      <c r="C261" s="45" t="s">
        <v>240</v>
      </c>
      <c r="D261" s="86">
        <v>43584</v>
      </c>
      <c r="E261" s="75">
        <v>47118</v>
      </c>
      <c r="F261" s="87">
        <v>729008.70317192201</v>
      </c>
      <c r="G261" s="87">
        <v>1133</v>
      </c>
      <c r="H261" s="88">
        <v>960</v>
      </c>
      <c r="I261" s="88">
        <v>170</v>
      </c>
      <c r="J261" s="88">
        <v>1</v>
      </c>
      <c r="K261" s="88">
        <v>2</v>
      </c>
    </row>
    <row r="262" spans="1:11" x14ac:dyDescent="0.25">
      <c r="A262" s="89" t="s">
        <v>237</v>
      </c>
      <c r="B262" s="89" t="s">
        <v>1282</v>
      </c>
      <c r="C262" s="89" t="s">
        <v>1283</v>
      </c>
      <c r="D262" s="90">
        <v>43584</v>
      </c>
      <c r="E262" s="70">
        <v>47118</v>
      </c>
      <c r="F262" s="91">
        <v>963550.69212212297</v>
      </c>
      <c r="G262" s="91">
        <v>1235</v>
      </c>
      <c r="H262" s="92">
        <v>1037</v>
      </c>
      <c r="I262" s="92">
        <v>184</v>
      </c>
      <c r="J262" s="92">
        <v>7</v>
      </c>
      <c r="K262" s="92">
        <v>7</v>
      </c>
    </row>
    <row r="263" spans="1:11" x14ac:dyDescent="0.25">
      <c r="A263" s="45" t="s">
        <v>237</v>
      </c>
      <c r="B263" s="45" t="s">
        <v>1284</v>
      </c>
      <c r="C263" s="45" t="s">
        <v>242</v>
      </c>
      <c r="D263" s="86">
        <v>43584</v>
      </c>
      <c r="E263" s="75">
        <v>47118</v>
      </c>
      <c r="F263" s="87">
        <v>1294119.68006626</v>
      </c>
      <c r="G263" s="87">
        <v>1756</v>
      </c>
      <c r="H263" s="88">
        <v>1396</v>
      </c>
      <c r="I263" s="88">
        <v>247</v>
      </c>
      <c r="J263" s="88">
        <v>56</v>
      </c>
      <c r="K263" s="88">
        <v>57</v>
      </c>
    </row>
    <row r="264" spans="1:11" x14ac:dyDescent="0.25">
      <c r="A264" s="89" t="s">
        <v>237</v>
      </c>
      <c r="B264" s="89" t="s">
        <v>1285</v>
      </c>
      <c r="C264" s="89" t="s">
        <v>243</v>
      </c>
      <c r="D264" s="90">
        <v>43584</v>
      </c>
      <c r="E264" s="70">
        <v>47118</v>
      </c>
      <c r="F264" s="91">
        <v>931822.94718408701</v>
      </c>
      <c r="G264" s="91">
        <v>1033</v>
      </c>
      <c r="H264" s="92">
        <v>867</v>
      </c>
      <c r="I264" s="92">
        <v>154</v>
      </c>
      <c r="J264" s="92">
        <v>6</v>
      </c>
      <c r="K264" s="92">
        <v>6</v>
      </c>
    </row>
    <row r="265" spans="1:11" x14ac:dyDescent="0.25">
      <c r="A265" s="45" t="s">
        <v>237</v>
      </c>
      <c r="B265" s="45" t="s">
        <v>1286</v>
      </c>
      <c r="C265" s="45" t="s">
        <v>244</v>
      </c>
      <c r="D265" s="86">
        <v>43584</v>
      </c>
      <c r="E265" s="75">
        <v>47118</v>
      </c>
      <c r="F265" s="87">
        <v>1072179.2312797599</v>
      </c>
      <c r="G265" s="87">
        <v>1251</v>
      </c>
      <c r="H265" s="88">
        <v>1036</v>
      </c>
      <c r="I265" s="88">
        <v>183</v>
      </c>
      <c r="J265" s="88">
        <v>16</v>
      </c>
      <c r="K265" s="88">
        <v>16</v>
      </c>
    </row>
    <row r="266" spans="1:11" x14ac:dyDescent="0.25">
      <c r="A266" s="89" t="s">
        <v>237</v>
      </c>
      <c r="B266" s="89" t="s">
        <v>1287</v>
      </c>
      <c r="C266" s="89" t="s">
        <v>1288</v>
      </c>
      <c r="D266" s="90">
        <v>43301</v>
      </c>
      <c r="E266" s="70">
        <v>46387</v>
      </c>
      <c r="F266" s="91">
        <v>802892.25685259304</v>
      </c>
      <c r="G266" s="91">
        <v>1659</v>
      </c>
      <c r="H266" s="92">
        <v>1233</v>
      </c>
      <c r="I266" s="92">
        <v>412</v>
      </c>
      <c r="J266" s="92">
        <v>7</v>
      </c>
      <c r="K266" s="92">
        <v>7</v>
      </c>
    </row>
    <row r="267" spans="1:11" x14ac:dyDescent="0.25">
      <c r="A267" s="45" t="s">
        <v>237</v>
      </c>
      <c r="B267" s="45" t="s">
        <v>1073</v>
      </c>
      <c r="C267" s="45" t="s">
        <v>8</v>
      </c>
      <c r="D267" s="93">
        <v>43584</v>
      </c>
      <c r="E267" s="75">
        <v>47118</v>
      </c>
      <c r="F267" s="87">
        <v>20319176.396612976</v>
      </c>
      <c r="G267" s="87">
        <v>35379</v>
      </c>
      <c r="H267" s="88">
        <v>29512</v>
      </c>
      <c r="I267" s="88">
        <v>5209</v>
      </c>
      <c r="J267" s="88">
        <v>329</v>
      </c>
      <c r="K267" s="88">
        <v>329</v>
      </c>
    </row>
    <row r="268" spans="1:11" x14ac:dyDescent="0.25">
      <c r="A268" s="89" t="s">
        <v>237</v>
      </c>
      <c r="B268" s="89" t="s">
        <v>1289</v>
      </c>
      <c r="C268" s="89" t="s">
        <v>246</v>
      </c>
      <c r="D268" s="90">
        <v>43584</v>
      </c>
      <c r="E268" s="70">
        <v>47118</v>
      </c>
      <c r="F268" s="91">
        <v>2598068.7350544599</v>
      </c>
      <c r="G268" s="91">
        <v>3611</v>
      </c>
      <c r="H268" s="92">
        <v>2978</v>
      </c>
      <c r="I268" s="92">
        <v>526</v>
      </c>
      <c r="J268" s="92">
        <v>53</v>
      </c>
      <c r="K268" s="92">
        <v>54</v>
      </c>
    </row>
    <row r="269" spans="1:11" x14ac:dyDescent="0.25">
      <c r="A269" s="45" t="s">
        <v>237</v>
      </c>
      <c r="B269" s="45" t="s">
        <v>1290</v>
      </c>
      <c r="C269" s="45" t="s">
        <v>247</v>
      </c>
      <c r="D269" s="86">
        <v>43584</v>
      </c>
      <c r="E269" s="75">
        <v>47118</v>
      </c>
      <c r="F269" s="87">
        <v>1073192.5114484101</v>
      </c>
      <c r="G269" s="87">
        <v>1905</v>
      </c>
      <c r="H269" s="88">
        <v>1603</v>
      </c>
      <c r="I269" s="88">
        <v>284</v>
      </c>
      <c r="J269" s="88">
        <v>9</v>
      </c>
      <c r="K269" s="88">
        <v>9</v>
      </c>
    </row>
    <row r="270" spans="1:11" x14ac:dyDescent="0.25">
      <c r="A270" s="89" t="s">
        <v>248</v>
      </c>
      <c r="B270" s="89" t="s">
        <v>1220</v>
      </c>
      <c r="C270" s="89" t="s">
        <v>170</v>
      </c>
      <c r="D270" s="90">
        <v>43584</v>
      </c>
      <c r="E270" s="70">
        <v>47118</v>
      </c>
      <c r="F270" s="91">
        <v>4886487.8643832495</v>
      </c>
      <c r="G270" s="91">
        <v>4228</v>
      </c>
      <c r="H270" s="92">
        <v>3124</v>
      </c>
      <c r="I270" s="92">
        <v>552</v>
      </c>
      <c r="J270" s="92">
        <v>276</v>
      </c>
      <c r="K270" s="92">
        <v>276</v>
      </c>
    </row>
    <row r="271" spans="1:11" x14ac:dyDescent="0.25">
      <c r="A271" s="45" t="s">
        <v>248</v>
      </c>
      <c r="B271" s="45" t="s">
        <v>1072</v>
      </c>
      <c r="C271" s="45" t="s">
        <v>7</v>
      </c>
      <c r="D271" s="86">
        <v>43584</v>
      </c>
      <c r="E271" s="75">
        <v>47118</v>
      </c>
      <c r="F271" s="87">
        <v>51605.881746553998</v>
      </c>
      <c r="G271" s="87">
        <v>43</v>
      </c>
      <c r="H271" s="88">
        <v>20</v>
      </c>
      <c r="I271" s="88">
        <v>4</v>
      </c>
      <c r="J271" s="88">
        <v>9</v>
      </c>
      <c r="K271" s="88">
        <v>10</v>
      </c>
    </row>
    <row r="272" spans="1:11" x14ac:dyDescent="0.25">
      <c r="A272" s="89" t="s">
        <v>248</v>
      </c>
      <c r="B272" s="89" t="s">
        <v>1171</v>
      </c>
      <c r="C272" s="89" t="s">
        <v>107</v>
      </c>
      <c r="D272" s="90">
        <v>43584</v>
      </c>
      <c r="E272" s="70">
        <v>47118</v>
      </c>
      <c r="F272" s="91">
        <v>401694.77675309801</v>
      </c>
      <c r="G272" s="91">
        <v>792</v>
      </c>
      <c r="H272" s="92">
        <v>665</v>
      </c>
      <c r="I272" s="92">
        <v>118</v>
      </c>
      <c r="J272" s="92">
        <v>4</v>
      </c>
      <c r="K272" s="92">
        <v>5</v>
      </c>
    </row>
    <row r="273" spans="1:11" x14ac:dyDescent="0.25">
      <c r="A273" s="45" t="s">
        <v>249</v>
      </c>
      <c r="B273" s="45" t="s">
        <v>1291</v>
      </c>
      <c r="C273" s="45" t="s">
        <v>1292</v>
      </c>
      <c r="D273" s="93">
        <v>43584</v>
      </c>
      <c r="E273" s="75">
        <v>47118</v>
      </c>
      <c r="F273" s="87">
        <v>627339.53423008998</v>
      </c>
      <c r="G273" s="87">
        <v>309</v>
      </c>
      <c r="H273" s="88">
        <v>37</v>
      </c>
      <c r="I273" s="88">
        <v>37</v>
      </c>
      <c r="J273" s="88">
        <v>58</v>
      </c>
      <c r="K273" s="88">
        <v>177</v>
      </c>
    </row>
    <row r="274" spans="1:11" x14ac:dyDescent="0.25">
      <c r="A274" s="89" t="s">
        <v>249</v>
      </c>
      <c r="B274" s="89" t="s">
        <v>1293</v>
      </c>
      <c r="C274" s="89" t="s">
        <v>1294</v>
      </c>
      <c r="D274" s="90">
        <v>43584</v>
      </c>
      <c r="E274" s="70">
        <v>47118</v>
      </c>
      <c r="F274" s="91">
        <v>4543488.0545993298</v>
      </c>
      <c r="G274" s="91">
        <v>4714</v>
      </c>
      <c r="H274" s="92">
        <v>1821</v>
      </c>
      <c r="I274" s="92">
        <v>1822</v>
      </c>
      <c r="J274" s="92">
        <v>267</v>
      </c>
      <c r="K274" s="92">
        <v>804</v>
      </c>
    </row>
    <row r="275" spans="1:11" x14ac:dyDescent="0.25">
      <c r="A275" s="98" t="s">
        <v>2</v>
      </c>
      <c r="B275" s="98" t="s">
        <v>2</v>
      </c>
      <c r="C275" s="98" t="s">
        <v>2</v>
      </c>
      <c r="D275" s="98" t="s">
        <v>2</v>
      </c>
      <c r="E275" s="98" t="s">
        <v>2</v>
      </c>
      <c r="F275" s="87">
        <v>8743593.1879455652</v>
      </c>
      <c r="G275" s="87">
        <v>8794</v>
      </c>
      <c r="H275" s="88">
        <v>3778</v>
      </c>
      <c r="I275" s="88">
        <v>3627</v>
      </c>
      <c r="J275" s="88">
        <v>346</v>
      </c>
      <c r="K275" s="88">
        <v>1043</v>
      </c>
    </row>
    <row r="276" spans="1:11" x14ac:dyDescent="0.25">
      <c r="A276" s="89" t="s">
        <v>5</v>
      </c>
      <c r="B276" s="89" t="s">
        <v>5</v>
      </c>
      <c r="C276" s="89" t="s">
        <v>5</v>
      </c>
      <c r="D276" s="89" t="s">
        <v>5</v>
      </c>
      <c r="E276" s="89" t="s">
        <v>5</v>
      </c>
      <c r="F276" s="91">
        <v>10492501.074000688</v>
      </c>
      <c r="G276" s="91">
        <v>27387</v>
      </c>
      <c r="H276" s="92">
        <v>21986</v>
      </c>
      <c r="I276" s="92">
        <v>5048</v>
      </c>
      <c r="J276" s="92">
        <v>138</v>
      </c>
      <c r="K276" s="92">
        <v>215</v>
      </c>
    </row>
    <row r="277" spans="1:11" x14ac:dyDescent="0.25">
      <c r="A277" s="98" t="s">
        <v>10</v>
      </c>
      <c r="B277" s="98" t="s">
        <v>10</v>
      </c>
      <c r="C277" s="98" t="s">
        <v>10</v>
      </c>
      <c r="D277" s="98" t="s">
        <v>10</v>
      </c>
      <c r="E277" s="98" t="s">
        <v>10</v>
      </c>
      <c r="F277" s="87">
        <v>14562738.991976183</v>
      </c>
      <c r="G277" s="87">
        <v>22286</v>
      </c>
      <c r="H277" s="88">
        <v>15369</v>
      </c>
      <c r="I277" s="88">
        <v>5795</v>
      </c>
      <c r="J277" s="88">
        <v>366</v>
      </c>
      <c r="K277" s="88">
        <v>756</v>
      </c>
    </row>
    <row r="278" spans="1:11" x14ac:dyDescent="0.25">
      <c r="A278" s="89" t="s">
        <v>16</v>
      </c>
      <c r="B278" s="89" t="s">
        <v>16</v>
      </c>
      <c r="C278" s="89" t="s">
        <v>16</v>
      </c>
      <c r="D278" s="89" t="s">
        <v>16</v>
      </c>
      <c r="E278" s="89" t="s">
        <v>16</v>
      </c>
      <c r="F278" s="91">
        <v>6734420.8458769759</v>
      </c>
      <c r="G278" s="91">
        <v>7223</v>
      </c>
      <c r="H278" s="92">
        <v>2903</v>
      </c>
      <c r="I278" s="92">
        <v>2905</v>
      </c>
      <c r="J278" s="92">
        <v>352</v>
      </c>
      <c r="K278" s="92">
        <v>1063</v>
      </c>
    </row>
    <row r="279" spans="1:11" x14ac:dyDescent="0.25">
      <c r="A279" s="98" t="s">
        <v>19</v>
      </c>
      <c r="B279" s="98" t="s">
        <v>19</v>
      </c>
      <c r="C279" s="98" t="s">
        <v>19</v>
      </c>
      <c r="D279" s="98" t="s">
        <v>19</v>
      </c>
      <c r="E279" s="98" t="s">
        <v>19</v>
      </c>
      <c r="F279" s="87">
        <v>4504486.3275270602</v>
      </c>
      <c r="G279" s="87">
        <v>4049</v>
      </c>
      <c r="H279" s="88">
        <v>1937</v>
      </c>
      <c r="I279" s="88">
        <v>1180</v>
      </c>
      <c r="J279" s="88">
        <v>232</v>
      </c>
      <c r="K279" s="88">
        <v>700</v>
      </c>
    </row>
    <row r="280" spans="1:11" x14ac:dyDescent="0.25">
      <c r="A280" s="89" t="s">
        <v>22</v>
      </c>
      <c r="B280" s="89" t="s">
        <v>22</v>
      </c>
      <c r="C280" s="89" t="s">
        <v>22</v>
      </c>
      <c r="D280" s="89" t="s">
        <v>22</v>
      </c>
      <c r="E280" s="89" t="s">
        <v>22</v>
      </c>
      <c r="F280" s="91">
        <v>6230663.7839898653</v>
      </c>
      <c r="G280" s="91">
        <v>6656</v>
      </c>
      <c r="H280" s="92">
        <v>3225</v>
      </c>
      <c r="I280" s="92">
        <v>2353</v>
      </c>
      <c r="J280" s="92">
        <v>266</v>
      </c>
      <c r="K280" s="92">
        <v>812</v>
      </c>
    </row>
    <row r="281" spans="1:11" x14ac:dyDescent="0.25">
      <c r="A281" s="98" t="s">
        <v>27</v>
      </c>
      <c r="B281" s="98" t="s">
        <v>27</v>
      </c>
      <c r="C281" s="98" t="s">
        <v>27</v>
      </c>
      <c r="D281" s="98" t="s">
        <v>27</v>
      </c>
      <c r="E281" s="98" t="s">
        <v>27</v>
      </c>
      <c r="F281" s="87">
        <v>583749.20884112699</v>
      </c>
      <c r="G281" s="87">
        <v>1853</v>
      </c>
      <c r="H281" s="88">
        <v>1545</v>
      </c>
      <c r="I281" s="88">
        <v>274</v>
      </c>
      <c r="J281" s="88">
        <v>16</v>
      </c>
      <c r="K281" s="88">
        <v>18</v>
      </c>
    </row>
    <row r="282" spans="1:11" x14ac:dyDescent="0.25">
      <c r="A282" s="89" t="s">
        <v>29</v>
      </c>
      <c r="B282" s="89" t="s">
        <v>29</v>
      </c>
      <c r="C282" s="89" t="s">
        <v>29</v>
      </c>
      <c r="D282" s="89" t="s">
        <v>29</v>
      </c>
      <c r="E282" s="89" t="s">
        <v>29</v>
      </c>
      <c r="F282" s="91">
        <v>10838796.547134193</v>
      </c>
      <c r="G282" s="91">
        <v>19163</v>
      </c>
      <c r="H282" s="92">
        <v>15758</v>
      </c>
      <c r="I282" s="92">
        <v>2786</v>
      </c>
      <c r="J282" s="92">
        <v>307</v>
      </c>
      <c r="K282" s="92">
        <v>312</v>
      </c>
    </row>
    <row r="283" spans="1:11" x14ac:dyDescent="0.25">
      <c r="A283" s="98" t="s">
        <v>36</v>
      </c>
      <c r="B283" s="98" t="s">
        <v>36</v>
      </c>
      <c r="C283" s="98" t="s">
        <v>36</v>
      </c>
      <c r="D283" s="98" t="s">
        <v>36</v>
      </c>
      <c r="E283" s="98" t="s">
        <v>36</v>
      </c>
      <c r="F283" s="87">
        <v>30966720.746539563</v>
      </c>
      <c r="G283" s="87">
        <v>25309</v>
      </c>
      <c r="H283" s="88">
        <v>13950</v>
      </c>
      <c r="I283" s="88">
        <v>6637</v>
      </c>
      <c r="J283" s="88">
        <v>1441</v>
      </c>
      <c r="K283" s="88">
        <v>3281</v>
      </c>
    </row>
    <row r="284" spans="1:11" x14ac:dyDescent="0.25">
      <c r="A284" s="89" t="s">
        <v>82</v>
      </c>
      <c r="B284" s="89" t="s">
        <v>82</v>
      </c>
      <c r="C284" s="89" t="s">
        <v>82</v>
      </c>
      <c r="D284" s="89" t="s">
        <v>82</v>
      </c>
      <c r="E284" s="89" t="s">
        <v>82</v>
      </c>
      <c r="F284" s="91">
        <v>11863296.658904474</v>
      </c>
      <c r="G284" s="91">
        <v>11302</v>
      </c>
      <c r="H284" s="92">
        <v>5444</v>
      </c>
      <c r="I284" s="92">
        <v>3607</v>
      </c>
      <c r="J284" s="92">
        <v>560</v>
      </c>
      <c r="K284" s="92">
        <v>1691</v>
      </c>
    </row>
    <row r="285" spans="1:11" x14ac:dyDescent="0.25">
      <c r="A285" s="98" t="s">
        <v>89</v>
      </c>
      <c r="B285" s="98" t="s">
        <v>89</v>
      </c>
      <c r="C285" s="98" t="s">
        <v>89</v>
      </c>
      <c r="D285" s="98" t="s">
        <v>89</v>
      </c>
      <c r="E285" s="98" t="s">
        <v>89</v>
      </c>
      <c r="F285" s="87">
        <v>14715413.081815647</v>
      </c>
      <c r="G285" s="87">
        <v>11773</v>
      </c>
      <c r="H285" s="88">
        <v>6403</v>
      </c>
      <c r="I285" s="88">
        <v>2841</v>
      </c>
      <c r="J285" s="88">
        <v>680</v>
      </c>
      <c r="K285" s="88">
        <v>1849</v>
      </c>
    </row>
    <row r="286" spans="1:11" x14ac:dyDescent="0.25">
      <c r="A286" s="89" t="s">
        <v>103</v>
      </c>
      <c r="B286" s="89" t="s">
        <v>103</v>
      </c>
      <c r="C286" s="89" t="s">
        <v>103</v>
      </c>
      <c r="D286" s="89" t="s">
        <v>103</v>
      </c>
      <c r="E286" s="89" t="s">
        <v>103</v>
      </c>
      <c r="F286" s="91">
        <v>3767149.1131189838</v>
      </c>
      <c r="G286" s="91">
        <v>7978</v>
      </c>
      <c r="H286" s="92">
        <v>6689</v>
      </c>
      <c r="I286" s="92">
        <v>1231</v>
      </c>
      <c r="J286" s="92">
        <v>28</v>
      </c>
      <c r="K286" s="92">
        <v>30</v>
      </c>
    </row>
    <row r="287" spans="1:11" x14ac:dyDescent="0.25">
      <c r="A287" s="98" t="s">
        <v>105</v>
      </c>
      <c r="B287" s="98" t="s">
        <v>105</v>
      </c>
      <c r="C287" s="98" t="s">
        <v>105</v>
      </c>
      <c r="D287" s="98" t="s">
        <v>105</v>
      </c>
      <c r="E287" s="98" t="s">
        <v>105</v>
      </c>
      <c r="F287" s="87">
        <v>9661978.5116615202</v>
      </c>
      <c r="G287" s="87">
        <v>8014</v>
      </c>
      <c r="H287" s="88">
        <v>3324</v>
      </c>
      <c r="I287" s="88">
        <v>2954</v>
      </c>
      <c r="J287" s="88">
        <v>432</v>
      </c>
      <c r="K287" s="88">
        <v>1304</v>
      </c>
    </row>
    <row r="288" spans="1:11" x14ac:dyDescent="0.25">
      <c r="A288" s="89" t="s">
        <v>110</v>
      </c>
      <c r="B288" s="89" t="s">
        <v>110</v>
      </c>
      <c r="C288" s="89" t="s">
        <v>110</v>
      </c>
      <c r="D288" s="89" t="s">
        <v>110</v>
      </c>
      <c r="E288" s="89" t="s">
        <v>110</v>
      </c>
      <c r="F288" s="91">
        <v>2399338.0962459119</v>
      </c>
      <c r="G288" s="91">
        <v>5062</v>
      </c>
      <c r="H288" s="92">
        <v>4233</v>
      </c>
      <c r="I288" s="92">
        <v>747</v>
      </c>
      <c r="J288" s="92">
        <v>41</v>
      </c>
      <c r="K288" s="92">
        <v>41</v>
      </c>
    </row>
    <row r="289" spans="1:11" x14ac:dyDescent="0.25">
      <c r="A289" s="98" t="s">
        <v>111</v>
      </c>
      <c r="B289" s="98" t="s">
        <v>111</v>
      </c>
      <c r="C289" s="98" t="s">
        <v>111</v>
      </c>
      <c r="D289" s="98" t="s">
        <v>111</v>
      </c>
      <c r="E289" s="98" t="s">
        <v>111</v>
      </c>
      <c r="F289" s="87">
        <v>1575056.8593636199</v>
      </c>
      <c r="G289" s="87">
        <v>2200</v>
      </c>
      <c r="H289" s="88">
        <v>1357</v>
      </c>
      <c r="I289" s="88">
        <v>731</v>
      </c>
      <c r="J289" s="88">
        <v>28</v>
      </c>
      <c r="K289" s="88">
        <v>84</v>
      </c>
    </row>
    <row r="290" spans="1:11" x14ac:dyDescent="0.25">
      <c r="A290" s="89" t="s">
        <v>113</v>
      </c>
      <c r="B290" s="89" t="s">
        <v>113</v>
      </c>
      <c r="C290" s="89" t="s">
        <v>113</v>
      </c>
      <c r="D290" s="89" t="s">
        <v>113</v>
      </c>
      <c r="E290" s="89" t="s">
        <v>113</v>
      </c>
      <c r="F290" s="91">
        <v>3799.319180429</v>
      </c>
      <c r="G290" s="91">
        <v>16</v>
      </c>
      <c r="H290" s="92">
        <v>12</v>
      </c>
      <c r="I290" s="92">
        <v>4</v>
      </c>
      <c r="J290" s="92">
        <v>0</v>
      </c>
      <c r="K290" s="92">
        <v>0</v>
      </c>
    </row>
    <row r="291" spans="1:11" x14ac:dyDescent="0.25">
      <c r="A291" s="98" t="s">
        <v>114</v>
      </c>
      <c r="B291" s="98" t="s">
        <v>114</v>
      </c>
      <c r="C291" s="98" t="s">
        <v>114</v>
      </c>
      <c r="D291" s="98" t="s">
        <v>114</v>
      </c>
      <c r="E291" s="98" t="s">
        <v>114</v>
      </c>
      <c r="F291" s="87">
        <v>5107197.6567748087</v>
      </c>
      <c r="G291" s="87">
        <v>9283</v>
      </c>
      <c r="H291" s="88">
        <v>7477</v>
      </c>
      <c r="I291" s="88">
        <v>1320</v>
      </c>
      <c r="J291" s="88">
        <v>243</v>
      </c>
      <c r="K291" s="88">
        <v>243</v>
      </c>
    </row>
    <row r="292" spans="1:11" x14ac:dyDescent="0.25">
      <c r="A292" s="89" t="s">
        <v>115</v>
      </c>
      <c r="B292" s="89" t="s">
        <v>115</v>
      </c>
      <c r="C292" s="89" t="s">
        <v>115</v>
      </c>
      <c r="D292" s="89" t="s">
        <v>115</v>
      </c>
      <c r="E292" s="89" t="s">
        <v>115</v>
      </c>
      <c r="F292" s="91">
        <v>24370739.824039198</v>
      </c>
      <c r="G292" s="91">
        <v>26855</v>
      </c>
      <c r="H292" s="92">
        <v>14560</v>
      </c>
      <c r="I292" s="92">
        <v>8679</v>
      </c>
      <c r="J292" s="92">
        <v>1040</v>
      </c>
      <c r="K292" s="92">
        <v>2576</v>
      </c>
    </row>
    <row r="293" spans="1:11" x14ac:dyDescent="0.25">
      <c r="A293" s="98" t="s">
        <v>120</v>
      </c>
      <c r="B293" s="98" t="s">
        <v>120</v>
      </c>
      <c r="C293" s="98" t="s">
        <v>120</v>
      </c>
      <c r="D293" s="98" t="s">
        <v>120</v>
      </c>
      <c r="E293" s="98" t="s">
        <v>120</v>
      </c>
      <c r="F293" s="87">
        <v>66216232.603850767</v>
      </c>
      <c r="G293" s="87">
        <v>75340</v>
      </c>
      <c r="H293" s="88">
        <v>54599</v>
      </c>
      <c r="I293" s="88">
        <v>12121</v>
      </c>
      <c r="J293" s="88">
        <v>3587</v>
      </c>
      <c r="K293" s="88">
        <v>5033</v>
      </c>
    </row>
    <row r="294" spans="1:11" x14ac:dyDescent="0.25">
      <c r="A294" s="89" t="s">
        <v>132</v>
      </c>
      <c r="B294" s="89" t="s">
        <v>132</v>
      </c>
      <c r="C294" s="89" t="s">
        <v>132</v>
      </c>
      <c r="D294" s="89" t="s">
        <v>132</v>
      </c>
      <c r="E294" s="89" t="s">
        <v>132</v>
      </c>
      <c r="F294" s="91">
        <v>25966979.447541866</v>
      </c>
      <c r="G294" s="91">
        <v>21819</v>
      </c>
      <c r="H294" s="92">
        <v>11175</v>
      </c>
      <c r="I294" s="92">
        <v>6370</v>
      </c>
      <c r="J294" s="92">
        <v>1096</v>
      </c>
      <c r="K294" s="92">
        <v>3178</v>
      </c>
    </row>
    <row r="295" spans="1:11" x14ac:dyDescent="0.25">
      <c r="A295" s="98" t="s">
        <v>140</v>
      </c>
      <c r="B295" s="98" t="s">
        <v>140</v>
      </c>
      <c r="C295" s="98" t="s">
        <v>140</v>
      </c>
      <c r="D295" s="98" t="s">
        <v>140</v>
      </c>
      <c r="E295" s="98" t="s">
        <v>140</v>
      </c>
      <c r="F295" s="87">
        <v>17383997.238360047</v>
      </c>
      <c r="G295" s="87">
        <v>30826</v>
      </c>
      <c r="H295" s="88">
        <v>22201</v>
      </c>
      <c r="I295" s="88">
        <v>7356</v>
      </c>
      <c r="J295" s="88">
        <v>386</v>
      </c>
      <c r="K295" s="88">
        <v>883</v>
      </c>
    </row>
    <row r="296" spans="1:11" x14ac:dyDescent="0.25">
      <c r="A296" s="89" t="s">
        <v>143</v>
      </c>
      <c r="B296" s="89" t="s">
        <v>143</v>
      </c>
      <c r="C296" s="89" t="s">
        <v>143</v>
      </c>
      <c r="D296" s="89" t="s">
        <v>143</v>
      </c>
      <c r="E296" s="89" t="s">
        <v>143</v>
      </c>
      <c r="F296" s="91">
        <v>37620066.685075924</v>
      </c>
      <c r="G296" s="91">
        <v>30144</v>
      </c>
      <c r="H296" s="92">
        <v>10907</v>
      </c>
      <c r="I296" s="92">
        <v>10122</v>
      </c>
      <c r="J296" s="92">
        <v>2282</v>
      </c>
      <c r="K296" s="92">
        <v>6833</v>
      </c>
    </row>
    <row r="297" spans="1:11" x14ac:dyDescent="0.25">
      <c r="A297" s="98" t="s">
        <v>150</v>
      </c>
      <c r="B297" s="98" t="s">
        <v>150</v>
      </c>
      <c r="C297" s="98" t="s">
        <v>150</v>
      </c>
      <c r="D297" s="98" t="s">
        <v>150</v>
      </c>
      <c r="E297" s="98" t="s">
        <v>150</v>
      </c>
      <c r="F297" s="87">
        <v>4047426.6268268479</v>
      </c>
      <c r="G297" s="87">
        <v>2605</v>
      </c>
      <c r="H297" s="88">
        <v>874</v>
      </c>
      <c r="I297" s="88">
        <v>867</v>
      </c>
      <c r="J297" s="88">
        <v>215</v>
      </c>
      <c r="K297" s="88">
        <v>649</v>
      </c>
    </row>
    <row r="298" spans="1:11" x14ac:dyDescent="0.25">
      <c r="A298" s="89" t="s">
        <v>153</v>
      </c>
      <c r="B298" s="89" t="s">
        <v>153</v>
      </c>
      <c r="C298" s="89" t="s">
        <v>153</v>
      </c>
      <c r="D298" s="89" t="s">
        <v>153</v>
      </c>
      <c r="E298" s="89" t="s">
        <v>153</v>
      </c>
      <c r="F298" s="91">
        <v>41277080.311984949</v>
      </c>
      <c r="G298" s="91">
        <v>30933</v>
      </c>
      <c r="H298" s="92">
        <v>11208</v>
      </c>
      <c r="I298" s="92">
        <v>9715</v>
      </c>
      <c r="J298" s="92">
        <v>2499</v>
      </c>
      <c r="K298" s="92">
        <v>7511</v>
      </c>
    </row>
    <row r="299" spans="1:11" x14ac:dyDescent="0.25">
      <c r="A299" s="98" t="s">
        <v>160</v>
      </c>
      <c r="B299" s="98" t="s">
        <v>160</v>
      </c>
      <c r="C299" s="98" t="s">
        <v>160</v>
      </c>
      <c r="D299" s="98" t="s">
        <v>160</v>
      </c>
      <c r="E299" s="98" t="s">
        <v>160</v>
      </c>
      <c r="F299" s="87">
        <v>520365.27850995545</v>
      </c>
      <c r="G299" s="87">
        <v>1886</v>
      </c>
      <c r="H299" s="88">
        <v>1595</v>
      </c>
      <c r="I299" s="88">
        <v>282</v>
      </c>
      <c r="J299" s="88">
        <v>4</v>
      </c>
      <c r="K299" s="88">
        <v>5</v>
      </c>
    </row>
    <row r="300" spans="1:11" x14ac:dyDescent="0.25">
      <c r="A300" s="89" t="s">
        <v>161</v>
      </c>
      <c r="B300" s="89" t="s">
        <v>161</v>
      </c>
      <c r="C300" s="89" t="s">
        <v>161</v>
      </c>
      <c r="D300" s="89" t="s">
        <v>161</v>
      </c>
      <c r="E300" s="89" t="s">
        <v>161</v>
      </c>
      <c r="F300" s="91">
        <v>11535306.065592719</v>
      </c>
      <c r="G300" s="91">
        <v>9205</v>
      </c>
      <c r="H300" s="92">
        <v>3087</v>
      </c>
      <c r="I300" s="92">
        <v>3089</v>
      </c>
      <c r="J300" s="92">
        <v>756</v>
      </c>
      <c r="K300" s="92">
        <v>2273</v>
      </c>
    </row>
    <row r="301" spans="1:11" x14ac:dyDescent="0.25">
      <c r="A301" s="98" t="s">
        <v>163</v>
      </c>
      <c r="B301" s="98" t="s">
        <v>163</v>
      </c>
      <c r="C301" s="98" t="s">
        <v>163</v>
      </c>
      <c r="D301" s="98" t="s">
        <v>163</v>
      </c>
      <c r="E301" s="98" t="s">
        <v>163</v>
      </c>
      <c r="F301" s="87">
        <v>4920631.0444696099</v>
      </c>
      <c r="G301" s="87">
        <v>5740</v>
      </c>
      <c r="H301" s="88">
        <v>2540</v>
      </c>
      <c r="I301" s="88">
        <v>2126</v>
      </c>
      <c r="J301" s="88">
        <v>286</v>
      </c>
      <c r="K301" s="88">
        <v>788</v>
      </c>
    </row>
    <row r="302" spans="1:11" x14ac:dyDescent="0.25">
      <c r="A302" s="89" t="s">
        <v>168</v>
      </c>
      <c r="B302" s="89" t="s">
        <v>168</v>
      </c>
      <c r="C302" s="89" t="s">
        <v>168</v>
      </c>
      <c r="D302" s="89" t="s">
        <v>168</v>
      </c>
      <c r="E302" s="89" t="s">
        <v>168</v>
      </c>
      <c r="F302" s="91">
        <v>12646447.682308601</v>
      </c>
      <c r="G302" s="91">
        <v>25438</v>
      </c>
      <c r="H302" s="92">
        <v>21324</v>
      </c>
      <c r="I302" s="92">
        <v>3769</v>
      </c>
      <c r="J302" s="92">
        <v>170</v>
      </c>
      <c r="K302" s="92">
        <v>175</v>
      </c>
    </row>
    <row r="303" spans="1:11" x14ac:dyDescent="0.25">
      <c r="A303" s="98" t="s">
        <v>181</v>
      </c>
      <c r="B303" s="98" t="s">
        <v>181</v>
      </c>
      <c r="C303" s="98" t="s">
        <v>181</v>
      </c>
      <c r="D303" s="98" t="s">
        <v>181</v>
      </c>
      <c r="E303" s="98" t="s">
        <v>181</v>
      </c>
      <c r="F303" s="87">
        <v>4218699.1180510679</v>
      </c>
      <c r="G303" s="87">
        <v>7148</v>
      </c>
      <c r="H303" s="88">
        <v>5792</v>
      </c>
      <c r="I303" s="88">
        <v>1176</v>
      </c>
      <c r="J303" s="88">
        <v>88</v>
      </c>
      <c r="K303" s="88">
        <v>92</v>
      </c>
    </row>
    <row r="304" spans="1:11" x14ac:dyDescent="0.25">
      <c r="A304" s="89" t="s">
        <v>186</v>
      </c>
      <c r="B304" s="89" t="s">
        <v>186</v>
      </c>
      <c r="C304" s="89" t="s">
        <v>186</v>
      </c>
      <c r="D304" s="89" t="s">
        <v>186</v>
      </c>
      <c r="E304" s="89" t="s">
        <v>186</v>
      </c>
      <c r="F304" s="91">
        <v>48888399.93381048</v>
      </c>
      <c r="G304" s="91">
        <v>49162</v>
      </c>
      <c r="H304" s="92">
        <v>27753</v>
      </c>
      <c r="I304" s="92">
        <v>12584</v>
      </c>
      <c r="J304" s="92">
        <v>2488</v>
      </c>
      <c r="K304" s="92">
        <v>6337</v>
      </c>
    </row>
    <row r="305" spans="1:11" x14ac:dyDescent="0.25">
      <c r="A305" s="98" t="s">
        <v>196</v>
      </c>
      <c r="B305" s="98" t="s">
        <v>196</v>
      </c>
      <c r="C305" s="98" t="s">
        <v>196</v>
      </c>
      <c r="D305" s="98" t="s">
        <v>196</v>
      </c>
      <c r="E305" s="98" t="s">
        <v>196</v>
      </c>
      <c r="F305" s="87">
        <v>11298618.047861177</v>
      </c>
      <c r="G305" s="87">
        <v>11470</v>
      </c>
      <c r="H305" s="88">
        <v>6492</v>
      </c>
      <c r="I305" s="88">
        <v>3052</v>
      </c>
      <c r="J305" s="88">
        <v>679</v>
      </c>
      <c r="K305" s="88">
        <v>1247</v>
      </c>
    </row>
    <row r="306" spans="1:11" x14ac:dyDescent="0.25">
      <c r="A306" s="89" t="s">
        <v>201</v>
      </c>
      <c r="B306" s="89" t="s">
        <v>201</v>
      </c>
      <c r="C306" s="89" t="s">
        <v>201</v>
      </c>
      <c r="D306" s="89" t="s">
        <v>201</v>
      </c>
      <c r="E306" s="89" t="s">
        <v>201</v>
      </c>
      <c r="F306" s="91">
        <v>6087672.84641435</v>
      </c>
      <c r="G306" s="91">
        <v>13411</v>
      </c>
      <c r="H306" s="92">
        <v>11325</v>
      </c>
      <c r="I306" s="92">
        <v>2001</v>
      </c>
      <c r="J306" s="92">
        <v>42</v>
      </c>
      <c r="K306" s="92">
        <v>43</v>
      </c>
    </row>
    <row r="307" spans="1:11" x14ac:dyDescent="0.25">
      <c r="A307" s="98" t="s">
        <v>203</v>
      </c>
      <c r="B307" s="98" t="s">
        <v>203</v>
      </c>
      <c r="C307" s="98" t="s">
        <v>203</v>
      </c>
      <c r="D307" s="98" t="s">
        <v>203</v>
      </c>
      <c r="E307" s="98" t="s">
        <v>203</v>
      </c>
      <c r="F307" s="87">
        <v>3924486.5411700923</v>
      </c>
      <c r="G307" s="87">
        <v>8421</v>
      </c>
      <c r="H307" s="88">
        <v>6617</v>
      </c>
      <c r="I307" s="88">
        <v>1539</v>
      </c>
      <c r="J307" s="88">
        <v>131</v>
      </c>
      <c r="K307" s="88">
        <v>134</v>
      </c>
    </row>
    <row r="308" spans="1:11" x14ac:dyDescent="0.25">
      <c r="A308" s="89" t="s">
        <v>206</v>
      </c>
      <c r="B308" s="89" t="s">
        <v>206</v>
      </c>
      <c r="C308" s="89" t="s">
        <v>206</v>
      </c>
      <c r="D308" s="89" t="s">
        <v>206</v>
      </c>
      <c r="E308" s="89" t="s">
        <v>206</v>
      </c>
      <c r="F308" s="91">
        <v>10316781.135857791</v>
      </c>
      <c r="G308" s="91">
        <v>8214</v>
      </c>
      <c r="H308" s="92">
        <v>3423</v>
      </c>
      <c r="I308" s="92">
        <v>2942</v>
      </c>
      <c r="J308" s="92">
        <v>461</v>
      </c>
      <c r="K308" s="92">
        <v>1388</v>
      </c>
    </row>
    <row r="309" spans="1:11" x14ac:dyDescent="0.25">
      <c r="A309" s="98" t="s">
        <v>209</v>
      </c>
      <c r="B309" s="98" t="s">
        <v>209</v>
      </c>
      <c r="C309" s="98" t="s">
        <v>209</v>
      </c>
      <c r="D309" s="98" t="s">
        <v>209</v>
      </c>
      <c r="E309" s="98" t="s">
        <v>209</v>
      </c>
      <c r="F309" s="87">
        <v>12749479.592582319</v>
      </c>
      <c r="G309" s="87">
        <v>30069</v>
      </c>
      <c r="H309" s="88">
        <v>25276</v>
      </c>
      <c r="I309" s="88">
        <v>4462</v>
      </c>
      <c r="J309" s="88">
        <v>164</v>
      </c>
      <c r="K309" s="88">
        <v>167</v>
      </c>
    </row>
    <row r="310" spans="1:11" x14ac:dyDescent="0.25">
      <c r="A310" s="89" t="s">
        <v>211</v>
      </c>
      <c r="B310" s="89" t="s">
        <v>211</v>
      </c>
      <c r="C310" s="89" t="s">
        <v>211</v>
      </c>
      <c r="D310" s="89" t="s">
        <v>211</v>
      </c>
      <c r="E310" s="89" t="s">
        <v>211</v>
      </c>
      <c r="F310" s="91">
        <v>46441252.168681785</v>
      </c>
      <c r="G310" s="91">
        <v>43151</v>
      </c>
      <c r="H310" s="92">
        <v>21331</v>
      </c>
      <c r="I310" s="92">
        <v>12516</v>
      </c>
      <c r="J310" s="92">
        <v>2376</v>
      </c>
      <c r="K310" s="92">
        <v>6928</v>
      </c>
    </row>
    <row r="311" spans="1:11" x14ac:dyDescent="0.25">
      <c r="A311" s="98" t="s">
        <v>226</v>
      </c>
      <c r="B311" s="98" t="s">
        <v>226</v>
      </c>
      <c r="C311" s="98" t="s">
        <v>226</v>
      </c>
      <c r="D311" s="98" t="s">
        <v>226</v>
      </c>
      <c r="E311" s="98" t="s">
        <v>226</v>
      </c>
      <c r="F311" s="87">
        <v>16837165.712622181</v>
      </c>
      <c r="G311" s="87">
        <v>14754</v>
      </c>
      <c r="H311" s="88">
        <v>5596</v>
      </c>
      <c r="I311" s="88">
        <v>5598</v>
      </c>
      <c r="J311" s="88">
        <v>889</v>
      </c>
      <c r="K311" s="88">
        <v>2671</v>
      </c>
    </row>
    <row r="312" spans="1:11" x14ac:dyDescent="0.25">
      <c r="A312" s="89" t="s">
        <v>229</v>
      </c>
      <c r="B312" s="89" t="s">
        <v>229</v>
      </c>
      <c r="C312" s="89" t="s">
        <v>229</v>
      </c>
      <c r="D312" s="89" t="s">
        <v>229</v>
      </c>
      <c r="E312" s="89" t="s">
        <v>229</v>
      </c>
      <c r="F312" s="91">
        <v>9692263.2643668577</v>
      </c>
      <c r="G312" s="91">
        <v>17458</v>
      </c>
      <c r="H312" s="92">
        <v>12997</v>
      </c>
      <c r="I312" s="92">
        <v>3373</v>
      </c>
      <c r="J312" s="92">
        <v>347</v>
      </c>
      <c r="K312" s="92">
        <v>741</v>
      </c>
    </row>
    <row r="313" spans="1:11" x14ac:dyDescent="0.25">
      <c r="A313" s="98" t="s">
        <v>234</v>
      </c>
      <c r="B313" s="98" t="s">
        <v>234</v>
      </c>
      <c r="C313" s="98" t="s">
        <v>234</v>
      </c>
      <c r="D313" s="98" t="s">
        <v>234</v>
      </c>
      <c r="E313" s="98" t="s">
        <v>234</v>
      </c>
      <c r="F313" s="87">
        <v>263655.29874656897</v>
      </c>
      <c r="G313" s="87">
        <v>1013</v>
      </c>
      <c r="H313" s="88">
        <v>856</v>
      </c>
      <c r="I313" s="88">
        <v>152</v>
      </c>
      <c r="J313" s="88">
        <v>2</v>
      </c>
      <c r="K313" s="88">
        <v>3</v>
      </c>
    </row>
    <row r="314" spans="1:11" x14ac:dyDescent="0.25">
      <c r="A314" s="89" t="s">
        <v>235</v>
      </c>
      <c r="B314" s="89" t="s">
        <v>235</v>
      </c>
      <c r="C314" s="89" t="s">
        <v>235</v>
      </c>
      <c r="D314" s="89" t="s">
        <v>235</v>
      </c>
      <c r="E314" s="89" t="s">
        <v>235</v>
      </c>
      <c r="F314" s="91">
        <v>4743957.1538117593</v>
      </c>
      <c r="G314" s="91">
        <v>6730</v>
      </c>
      <c r="H314" s="92">
        <v>4095</v>
      </c>
      <c r="I314" s="92">
        <v>1732</v>
      </c>
      <c r="J314" s="92">
        <v>277</v>
      </c>
      <c r="K314" s="92">
        <v>626</v>
      </c>
    </row>
    <row r="315" spans="1:11" x14ac:dyDescent="0.25">
      <c r="A315" s="98" t="s">
        <v>237</v>
      </c>
      <c r="B315" s="98" t="s">
        <v>237</v>
      </c>
      <c r="C315" s="98" t="s">
        <v>237</v>
      </c>
      <c r="D315" s="98" t="s">
        <v>237</v>
      </c>
      <c r="E315" s="98" t="s">
        <v>237</v>
      </c>
      <c r="F315" s="87">
        <v>32394239.376943648</v>
      </c>
      <c r="G315" s="87">
        <v>53747</v>
      </c>
      <c r="H315" s="88">
        <v>44379</v>
      </c>
      <c r="I315" s="88">
        <v>8295</v>
      </c>
      <c r="J315" s="88">
        <v>513</v>
      </c>
      <c r="K315" s="88">
        <v>560</v>
      </c>
    </row>
    <row r="316" spans="1:11" x14ac:dyDescent="0.25">
      <c r="A316" s="89" t="s">
        <v>248</v>
      </c>
      <c r="B316" s="89" t="s">
        <v>248</v>
      </c>
      <c r="C316" s="89" t="s">
        <v>248</v>
      </c>
      <c r="D316" s="89" t="s">
        <v>248</v>
      </c>
      <c r="E316" s="89" t="s">
        <v>248</v>
      </c>
      <c r="F316" s="91">
        <v>5339788.5228829011</v>
      </c>
      <c r="G316" s="91">
        <v>5063</v>
      </c>
      <c r="H316" s="92">
        <v>3809</v>
      </c>
      <c r="I316" s="92">
        <v>674</v>
      </c>
      <c r="J316" s="92">
        <v>289</v>
      </c>
      <c r="K316" s="92">
        <v>291</v>
      </c>
    </row>
    <row r="317" spans="1:11" x14ac:dyDescent="0.25">
      <c r="A317" s="98" t="s">
        <v>249</v>
      </c>
      <c r="B317" s="98" t="s">
        <v>249</v>
      </c>
      <c r="C317" s="98" t="s">
        <v>249</v>
      </c>
      <c r="D317" s="98" t="s">
        <v>249</v>
      </c>
      <c r="E317" s="98" t="s">
        <v>249</v>
      </c>
      <c r="F317" s="87">
        <v>5170827.5888294196</v>
      </c>
      <c r="G317" s="87">
        <v>5023</v>
      </c>
      <c r="H317" s="88">
        <v>1858</v>
      </c>
      <c r="I317" s="88">
        <v>1859</v>
      </c>
      <c r="J317" s="88">
        <v>325</v>
      </c>
      <c r="K317" s="88">
        <v>981</v>
      </c>
    </row>
    <row r="318" spans="1:11" x14ac:dyDescent="0.25">
      <c r="A318" s="89"/>
      <c r="B318" s="89"/>
      <c r="C318" s="89"/>
      <c r="D318" s="70"/>
      <c r="E318" s="70"/>
      <c r="F318" s="91"/>
      <c r="G318" s="91"/>
      <c r="H318" s="92"/>
      <c r="I318" s="92"/>
      <c r="J318" s="92"/>
      <c r="K318" s="92"/>
    </row>
  </sheetData>
  <autoFilter ref="A12:D317"/>
  <printOptions horizontalCentered="1"/>
  <pageMargins left="0.25" right="0.25" top="0.5" bottom="0.5" header="0.3" footer="0.3"/>
  <pageSetup scale="67" fitToHeight="0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workbookViewId="0">
      <pane ySplit="1" topLeftCell="A190" activePane="bottomLeft" state="frozen"/>
      <selection pane="bottomLeft" sqref="A1:E218"/>
    </sheetView>
  </sheetViews>
  <sheetFormatPr defaultRowHeight="15" x14ac:dyDescent="0.25"/>
  <cols>
    <col min="1" max="1" width="12.7109375" customWidth="1"/>
    <col min="2" max="2" width="9.7109375" bestFit="1" customWidth="1"/>
    <col min="3" max="3" width="68" style="1" bestFit="1" customWidth="1"/>
    <col min="4" max="4" width="51.28515625" bestFit="1" customWidth="1"/>
    <col min="5" max="5" width="26.28515625" customWidth="1"/>
  </cols>
  <sheetData>
    <row r="1" spans="1:5" s="44" customFormat="1" ht="45" x14ac:dyDescent="0.25">
      <c r="A1" s="43" t="s">
        <v>863</v>
      </c>
      <c r="B1" s="43" t="s">
        <v>0</v>
      </c>
      <c r="C1" s="43" t="s">
        <v>1</v>
      </c>
      <c r="D1" s="43" t="s">
        <v>739</v>
      </c>
      <c r="E1" s="43" t="s">
        <v>253</v>
      </c>
    </row>
    <row r="2" spans="1:5" ht="15.75" x14ac:dyDescent="0.25">
      <c r="A2" s="5">
        <v>250322</v>
      </c>
      <c r="B2" s="28" t="s">
        <v>5</v>
      </c>
      <c r="C2" s="3" t="s">
        <v>865</v>
      </c>
      <c r="D2" s="9" t="s">
        <v>674</v>
      </c>
      <c r="E2" s="9">
        <v>2595</v>
      </c>
    </row>
    <row r="3" spans="1:5" ht="15.75" x14ac:dyDescent="0.25">
      <c r="A3" s="8">
        <v>401702</v>
      </c>
      <c r="B3" s="7" t="s">
        <v>10</v>
      </c>
      <c r="C3" s="6" t="s">
        <v>868</v>
      </c>
      <c r="D3" s="2" t="s">
        <v>402</v>
      </c>
      <c r="E3" s="9">
        <v>3112</v>
      </c>
    </row>
    <row r="4" spans="1:5" ht="15.75" x14ac:dyDescent="0.25">
      <c r="A4" s="16">
        <v>401710</v>
      </c>
      <c r="B4" s="7" t="s">
        <v>10</v>
      </c>
      <c r="C4" s="6" t="s">
        <v>866</v>
      </c>
      <c r="D4" s="2" t="s">
        <v>399</v>
      </c>
      <c r="E4" s="9">
        <v>828</v>
      </c>
    </row>
    <row r="5" spans="1:5" ht="15.75" x14ac:dyDescent="0.25">
      <c r="A5" s="31">
        <v>401734</v>
      </c>
      <c r="B5" s="28" t="s">
        <v>10</v>
      </c>
      <c r="C5" s="3" t="s">
        <v>867</v>
      </c>
      <c r="D5" s="2" t="s">
        <v>1003</v>
      </c>
      <c r="E5" s="9">
        <v>2948</v>
      </c>
    </row>
    <row r="6" spans="1:5" ht="15.75" x14ac:dyDescent="0.25">
      <c r="A6" s="8">
        <v>673900</v>
      </c>
      <c r="B6" s="7" t="s">
        <v>864</v>
      </c>
      <c r="C6" s="6" t="s">
        <v>254</v>
      </c>
      <c r="D6" s="2" t="s">
        <v>1004</v>
      </c>
      <c r="E6" s="9">
        <v>4299</v>
      </c>
    </row>
    <row r="7" spans="1:5" ht="15.75" x14ac:dyDescent="0.25">
      <c r="A7" s="31">
        <v>452173</v>
      </c>
      <c r="B7" s="28" t="s">
        <v>16</v>
      </c>
      <c r="C7" s="3" t="s">
        <v>871</v>
      </c>
      <c r="D7" s="2" t="s">
        <v>325</v>
      </c>
      <c r="E7" s="9">
        <v>3124</v>
      </c>
    </row>
    <row r="8" spans="1:5" ht="15.75" x14ac:dyDescent="0.25">
      <c r="A8" s="9">
        <v>452176</v>
      </c>
      <c r="B8" s="9" t="s">
        <v>16</v>
      </c>
      <c r="C8" s="10" t="s">
        <v>872</v>
      </c>
      <c r="D8" s="9" t="s">
        <v>1007</v>
      </c>
      <c r="E8" s="9">
        <v>5152</v>
      </c>
    </row>
    <row r="9" spans="1:5" ht="15.75" x14ac:dyDescent="0.25">
      <c r="A9" s="8">
        <v>453334</v>
      </c>
      <c r="B9" s="7" t="s">
        <v>16</v>
      </c>
      <c r="C9" s="6" t="s">
        <v>869</v>
      </c>
      <c r="D9" s="2" t="s">
        <v>1005</v>
      </c>
      <c r="E9" s="9">
        <v>4499</v>
      </c>
    </row>
    <row r="10" spans="1:5" ht="15.75" x14ac:dyDescent="0.25">
      <c r="A10" s="9">
        <v>457991</v>
      </c>
      <c r="B10" s="9" t="s">
        <v>16</v>
      </c>
      <c r="C10" s="10" t="s">
        <v>870</v>
      </c>
      <c r="D10" s="9" t="s">
        <v>1006</v>
      </c>
      <c r="E10" s="9">
        <v>709</v>
      </c>
    </row>
    <row r="11" spans="1:5" ht="15.75" x14ac:dyDescent="0.25">
      <c r="A11" s="14">
        <v>542313</v>
      </c>
      <c r="B11" s="22" t="s">
        <v>19</v>
      </c>
      <c r="C11" s="23" t="s">
        <v>873</v>
      </c>
      <c r="D11" s="2" t="s">
        <v>1008</v>
      </c>
      <c r="E11" s="9">
        <v>1370</v>
      </c>
    </row>
    <row r="12" spans="1:5" ht="15.75" x14ac:dyDescent="0.25">
      <c r="A12" s="8">
        <v>462178</v>
      </c>
      <c r="B12" s="7" t="s">
        <v>22</v>
      </c>
      <c r="C12" s="6" t="s">
        <v>874</v>
      </c>
      <c r="D12" s="2" t="s">
        <v>1009</v>
      </c>
      <c r="E12" s="9">
        <v>149</v>
      </c>
    </row>
    <row r="13" spans="1:5" ht="15.75" x14ac:dyDescent="0.25">
      <c r="A13" s="9">
        <v>462186</v>
      </c>
      <c r="B13" s="9" t="s">
        <v>22</v>
      </c>
      <c r="C13" s="10" t="s">
        <v>875</v>
      </c>
      <c r="D13" s="9" t="s">
        <v>321</v>
      </c>
      <c r="E13" s="9">
        <v>3214</v>
      </c>
    </row>
    <row r="14" spans="1:5" ht="15.75" x14ac:dyDescent="0.25">
      <c r="A14" s="8">
        <v>462188</v>
      </c>
      <c r="B14" s="7" t="s">
        <v>22</v>
      </c>
      <c r="C14" s="6" t="s">
        <v>876</v>
      </c>
      <c r="D14" s="2" t="s">
        <v>1010</v>
      </c>
      <c r="E14" s="9">
        <v>672</v>
      </c>
    </row>
    <row r="15" spans="1:5" ht="15.75" x14ac:dyDescent="0.25">
      <c r="A15" s="8">
        <v>462195</v>
      </c>
      <c r="B15" s="7" t="s">
        <v>22</v>
      </c>
      <c r="C15" s="6" t="s">
        <v>109</v>
      </c>
      <c r="D15" s="2" t="s">
        <v>1013</v>
      </c>
      <c r="E15" s="9">
        <v>1181</v>
      </c>
    </row>
    <row r="16" spans="1:5" ht="15.75" x14ac:dyDescent="0.25">
      <c r="A16" s="8">
        <v>462196</v>
      </c>
      <c r="B16" s="7" t="s">
        <v>22</v>
      </c>
      <c r="C16" s="6" t="s">
        <v>879</v>
      </c>
      <c r="D16" s="2" t="s">
        <v>319</v>
      </c>
      <c r="E16" s="9">
        <v>253</v>
      </c>
    </row>
    <row r="17" spans="1:5" ht="15.75" x14ac:dyDescent="0.25">
      <c r="A17" s="8">
        <v>462197</v>
      </c>
      <c r="B17" s="7" t="s">
        <v>22</v>
      </c>
      <c r="C17" s="6" t="s">
        <v>318</v>
      </c>
      <c r="D17" s="2" t="s">
        <v>1011</v>
      </c>
      <c r="E17" s="9">
        <v>913</v>
      </c>
    </row>
    <row r="18" spans="1:5" ht="15.75" x14ac:dyDescent="0.25">
      <c r="A18" s="8">
        <v>462199</v>
      </c>
      <c r="B18" s="7" t="s">
        <v>22</v>
      </c>
      <c r="C18" s="6" t="s">
        <v>877</v>
      </c>
      <c r="D18" s="2" t="s">
        <v>317</v>
      </c>
      <c r="E18" s="9">
        <v>1737</v>
      </c>
    </row>
    <row r="19" spans="1:5" ht="15.75" x14ac:dyDescent="0.25">
      <c r="A19" s="8">
        <v>462202</v>
      </c>
      <c r="B19" s="7" t="s">
        <v>22</v>
      </c>
      <c r="C19" s="6" t="s">
        <v>316</v>
      </c>
      <c r="D19" s="2" t="s">
        <v>1012</v>
      </c>
      <c r="E19" s="9">
        <v>296</v>
      </c>
    </row>
    <row r="20" spans="1:5" ht="15.75" x14ac:dyDescent="0.25">
      <c r="A20" s="8">
        <v>462203</v>
      </c>
      <c r="B20" s="7" t="s">
        <v>22</v>
      </c>
      <c r="C20" s="6" t="s">
        <v>109</v>
      </c>
      <c r="D20" s="2" t="s">
        <v>315</v>
      </c>
      <c r="E20" s="9">
        <v>2073</v>
      </c>
    </row>
    <row r="21" spans="1:5" ht="15.75" x14ac:dyDescent="0.25">
      <c r="A21" s="9">
        <v>462206</v>
      </c>
      <c r="B21" s="9" t="s">
        <v>22</v>
      </c>
      <c r="C21" s="10" t="s">
        <v>878</v>
      </c>
      <c r="D21" s="9" t="s">
        <v>314</v>
      </c>
      <c r="E21" s="9">
        <v>124</v>
      </c>
    </row>
    <row r="22" spans="1:5" ht="15.75" x14ac:dyDescent="0.25">
      <c r="A22" s="2">
        <v>462209</v>
      </c>
      <c r="B22" s="2" t="s">
        <v>22</v>
      </c>
      <c r="C22" s="15" t="s">
        <v>880</v>
      </c>
      <c r="D22" s="2" t="s">
        <v>313</v>
      </c>
      <c r="E22" s="9">
        <v>2028</v>
      </c>
    </row>
    <row r="23" spans="1:5" ht="15.75" x14ac:dyDescent="0.25">
      <c r="A23" s="9">
        <v>462210</v>
      </c>
      <c r="B23" s="9" t="s">
        <v>22</v>
      </c>
      <c r="C23" s="10" t="s">
        <v>881</v>
      </c>
      <c r="D23" s="9" t="s">
        <v>312</v>
      </c>
      <c r="E23" s="9">
        <v>124</v>
      </c>
    </row>
    <row r="24" spans="1:5" ht="15.75" x14ac:dyDescent="0.25">
      <c r="A24" s="9">
        <v>210335</v>
      </c>
      <c r="B24" s="9" t="s">
        <v>27</v>
      </c>
      <c r="C24" s="10" t="s">
        <v>14</v>
      </c>
      <c r="D24" s="9" t="s">
        <v>712</v>
      </c>
      <c r="E24" s="9">
        <v>1025</v>
      </c>
    </row>
    <row r="25" spans="1:5" ht="15.75" x14ac:dyDescent="0.25">
      <c r="A25" s="21">
        <v>220380</v>
      </c>
      <c r="B25" s="21" t="s">
        <v>29</v>
      </c>
      <c r="C25" s="10" t="s">
        <v>883</v>
      </c>
      <c r="D25" s="21" t="s">
        <v>704</v>
      </c>
      <c r="E25" s="9">
        <v>4206</v>
      </c>
    </row>
    <row r="26" spans="1:5" ht="15.75" x14ac:dyDescent="0.25">
      <c r="A26" s="9">
        <v>220394</v>
      </c>
      <c r="B26" s="9" t="s">
        <v>29</v>
      </c>
      <c r="C26" s="10" t="s">
        <v>882</v>
      </c>
      <c r="D26" s="9" t="s">
        <v>701</v>
      </c>
      <c r="E26" s="9">
        <v>5976</v>
      </c>
    </row>
    <row r="27" spans="1:5" ht="15.75" x14ac:dyDescent="0.25">
      <c r="A27" s="8">
        <v>350739</v>
      </c>
      <c r="B27" s="7" t="s">
        <v>36</v>
      </c>
      <c r="C27" s="6" t="s">
        <v>911</v>
      </c>
      <c r="D27" s="2" t="s">
        <v>557</v>
      </c>
      <c r="E27" s="9">
        <v>316</v>
      </c>
    </row>
    <row r="28" spans="1:5" ht="15.75" x14ac:dyDescent="0.25">
      <c r="A28" s="8">
        <v>351100</v>
      </c>
      <c r="B28" s="7" t="s">
        <v>36</v>
      </c>
      <c r="C28" s="129" t="s">
        <v>1456</v>
      </c>
      <c r="D28" s="2" t="s">
        <v>1455</v>
      </c>
      <c r="E28" s="9">
        <v>395</v>
      </c>
    </row>
    <row r="29" spans="1:5" ht="15.75" x14ac:dyDescent="0.25">
      <c r="A29" s="9">
        <v>351101</v>
      </c>
      <c r="B29" s="9" t="s">
        <v>36</v>
      </c>
      <c r="C29" s="10" t="s">
        <v>886</v>
      </c>
      <c r="D29" s="9" t="s">
        <v>555</v>
      </c>
      <c r="E29" s="9">
        <v>420</v>
      </c>
    </row>
    <row r="30" spans="1:5" ht="15.75" x14ac:dyDescent="0.25">
      <c r="A30" s="8">
        <v>351107</v>
      </c>
      <c r="B30" s="7" t="s">
        <v>36</v>
      </c>
      <c r="C30" s="6" t="s">
        <v>887</v>
      </c>
      <c r="D30" s="2" t="s">
        <v>553</v>
      </c>
      <c r="E30" s="9">
        <v>402</v>
      </c>
    </row>
    <row r="31" spans="1:5" ht="15.75" x14ac:dyDescent="0.25">
      <c r="A31" s="9">
        <v>351110</v>
      </c>
      <c r="B31" s="9" t="s">
        <v>36</v>
      </c>
      <c r="C31" s="10" t="s">
        <v>889</v>
      </c>
      <c r="D31" s="2" t="s">
        <v>552</v>
      </c>
      <c r="E31" s="9">
        <v>878</v>
      </c>
    </row>
    <row r="32" spans="1:5" ht="15.75" x14ac:dyDescent="0.25">
      <c r="A32" s="9">
        <v>351113</v>
      </c>
      <c r="B32" s="9" t="s">
        <v>36</v>
      </c>
      <c r="C32" s="10" t="s">
        <v>888</v>
      </c>
      <c r="D32" s="2" t="s">
        <v>551</v>
      </c>
      <c r="E32" s="9">
        <v>496</v>
      </c>
    </row>
    <row r="33" spans="1:5" ht="15.75" x14ac:dyDescent="0.25">
      <c r="A33" s="8">
        <v>351129</v>
      </c>
      <c r="B33" s="7" t="s">
        <v>36</v>
      </c>
      <c r="C33" s="6" t="s">
        <v>895</v>
      </c>
      <c r="D33" s="2" t="s">
        <v>549</v>
      </c>
      <c r="E33" s="9">
        <v>2106</v>
      </c>
    </row>
    <row r="34" spans="1:5" ht="15.75" x14ac:dyDescent="0.25">
      <c r="A34" s="8">
        <v>351130</v>
      </c>
      <c r="B34" s="7" t="s">
        <v>36</v>
      </c>
      <c r="C34" s="6" t="s">
        <v>890</v>
      </c>
      <c r="D34" s="2" t="s">
        <v>548</v>
      </c>
      <c r="E34" s="9">
        <v>391</v>
      </c>
    </row>
    <row r="35" spans="1:5" ht="15.75" x14ac:dyDescent="0.25">
      <c r="A35" s="31">
        <v>351133</v>
      </c>
      <c r="B35" s="28" t="s">
        <v>36</v>
      </c>
      <c r="C35" s="3" t="s">
        <v>891</v>
      </c>
      <c r="D35" s="2" t="s">
        <v>546</v>
      </c>
      <c r="E35" s="9">
        <v>732</v>
      </c>
    </row>
    <row r="36" spans="1:5" ht="15.75" x14ac:dyDescent="0.25">
      <c r="A36" s="8">
        <v>351141</v>
      </c>
      <c r="B36" s="7" t="s">
        <v>36</v>
      </c>
      <c r="C36" s="6" t="s">
        <v>894</v>
      </c>
      <c r="D36" s="2" t="s">
        <v>544</v>
      </c>
      <c r="E36" s="9">
        <v>287</v>
      </c>
    </row>
    <row r="37" spans="1:5" ht="15.75" x14ac:dyDescent="0.25">
      <c r="A37" s="9">
        <v>351160</v>
      </c>
      <c r="B37" s="9" t="s">
        <v>36</v>
      </c>
      <c r="C37" s="10" t="s">
        <v>896</v>
      </c>
      <c r="D37" s="9" t="s">
        <v>539</v>
      </c>
      <c r="E37" s="9">
        <v>852</v>
      </c>
    </row>
    <row r="38" spans="1:5" ht="15.75" x14ac:dyDescent="0.25">
      <c r="A38" s="31">
        <v>351169</v>
      </c>
      <c r="B38" s="28" t="s">
        <v>36</v>
      </c>
      <c r="C38" s="3" t="s">
        <v>897</v>
      </c>
      <c r="D38" s="2" t="s">
        <v>536</v>
      </c>
      <c r="E38" s="9">
        <v>393</v>
      </c>
    </row>
    <row r="39" spans="1:5" ht="15.75" x14ac:dyDescent="0.25">
      <c r="A39" s="8">
        <v>351189</v>
      </c>
      <c r="B39" s="7" t="s">
        <v>36</v>
      </c>
      <c r="C39" s="6" t="s">
        <v>912</v>
      </c>
      <c r="D39" s="2" t="s">
        <v>532</v>
      </c>
      <c r="E39" s="9">
        <v>662</v>
      </c>
    </row>
    <row r="40" spans="1:5" ht="15.75" x14ac:dyDescent="0.25">
      <c r="A40" s="9">
        <v>351191</v>
      </c>
      <c r="B40" s="9" t="s">
        <v>36</v>
      </c>
      <c r="C40" s="10" t="s">
        <v>898</v>
      </c>
      <c r="D40" s="9" t="s">
        <v>531</v>
      </c>
      <c r="E40" s="9">
        <v>290</v>
      </c>
    </row>
    <row r="41" spans="1:5" ht="15.75" x14ac:dyDescent="0.25">
      <c r="A41" s="8">
        <v>351199</v>
      </c>
      <c r="B41" s="7" t="s">
        <v>36</v>
      </c>
      <c r="C41" s="6" t="s">
        <v>902</v>
      </c>
      <c r="D41" s="2" t="s">
        <v>529</v>
      </c>
      <c r="E41" s="9">
        <v>355</v>
      </c>
    </row>
    <row r="42" spans="1:5" ht="15.75" x14ac:dyDescent="0.25">
      <c r="A42" s="8">
        <v>351202</v>
      </c>
      <c r="B42" s="7" t="s">
        <v>36</v>
      </c>
      <c r="C42" s="6" t="s">
        <v>901</v>
      </c>
      <c r="D42" s="2" t="s">
        <v>528</v>
      </c>
      <c r="E42" s="9">
        <v>452</v>
      </c>
    </row>
    <row r="43" spans="1:5" ht="15.75" x14ac:dyDescent="0.25">
      <c r="A43" s="8">
        <v>351203</v>
      </c>
      <c r="B43" s="7" t="s">
        <v>36</v>
      </c>
      <c r="C43" s="6" t="s">
        <v>899</v>
      </c>
      <c r="D43" s="2" t="s">
        <v>1015</v>
      </c>
      <c r="E43" s="9">
        <v>390</v>
      </c>
    </row>
    <row r="44" spans="1:5" ht="15.75" x14ac:dyDescent="0.25">
      <c r="A44" s="8">
        <v>351229</v>
      </c>
      <c r="B44" s="7" t="s">
        <v>36</v>
      </c>
      <c r="C44" s="6" t="s">
        <v>903</v>
      </c>
      <c r="D44" s="2" t="s">
        <v>522</v>
      </c>
      <c r="E44" s="9">
        <v>716</v>
      </c>
    </row>
    <row r="45" spans="1:5" ht="15.75" x14ac:dyDescent="0.25">
      <c r="A45" s="8">
        <v>351232</v>
      </c>
      <c r="B45" s="7" t="s">
        <v>36</v>
      </c>
      <c r="C45" s="6" t="s">
        <v>904</v>
      </c>
      <c r="D45" s="2" t="s">
        <v>521</v>
      </c>
      <c r="E45" s="9">
        <v>158</v>
      </c>
    </row>
    <row r="46" spans="1:5" ht="15.75" x14ac:dyDescent="0.25">
      <c r="A46" s="8">
        <v>351237</v>
      </c>
      <c r="B46" s="7" t="s">
        <v>36</v>
      </c>
      <c r="C46" s="6" t="s">
        <v>520</v>
      </c>
      <c r="D46" s="2" t="s">
        <v>1017</v>
      </c>
      <c r="E46" s="9">
        <v>811</v>
      </c>
    </row>
    <row r="47" spans="1:5" ht="15.75" x14ac:dyDescent="0.25">
      <c r="A47" s="8">
        <v>351242</v>
      </c>
      <c r="B47" s="7" t="s">
        <v>36</v>
      </c>
      <c r="C47" s="6" t="s">
        <v>905</v>
      </c>
      <c r="D47" s="2" t="s">
        <v>519</v>
      </c>
      <c r="E47" s="9">
        <v>614</v>
      </c>
    </row>
    <row r="48" spans="1:5" ht="15.75" x14ac:dyDescent="0.25">
      <c r="A48" s="8">
        <v>351246</v>
      </c>
      <c r="B48" s="7" t="s">
        <v>36</v>
      </c>
      <c r="C48" s="6" t="s">
        <v>906</v>
      </c>
      <c r="D48" s="2" t="s">
        <v>517</v>
      </c>
      <c r="E48" s="9">
        <v>782</v>
      </c>
    </row>
    <row r="49" spans="1:5" ht="15.75" x14ac:dyDescent="0.25">
      <c r="A49" s="8">
        <v>351252</v>
      </c>
      <c r="B49" s="7" t="s">
        <v>36</v>
      </c>
      <c r="C49" s="6" t="s">
        <v>907</v>
      </c>
      <c r="D49" s="2" t="s">
        <v>385</v>
      </c>
      <c r="E49" s="9">
        <v>996</v>
      </c>
    </row>
    <row r="50" spans="1:5" ht="15.75" x14ac:dyDescent="0.25">
      <c r="A50" s="5">
        <v>351259</v>
      </c>
      <c r="B50" s="28" t="s">
        <v>36</v>
      </c>
      <c r="C50" s="3" t="s">
        <v>907</v>
      </c>
      <c r="D50" s="2" t="s">
        <v>515</v>
      </c>
      <c r="E50" s="9">
        <v>1318</v>
      </c>
    </row>
    <row r="51" spans="1:5" ht="15.75" x14ac:dyDescent="0.25">
      <c r="A51" s="9">
        <v>351262</v>
      </c>
      <c r="B51" s="9" t="s">
        <v>36</v>
      </c>
      <c r="C51" s="10" t="s">
        <v>892</v>
      </c>
      <c r="D51" s="9" t="s">
        <v>514</v>
      </c>
      <c r="E51" s="9">
        <v>891</v>
      </c>
    </row>
    <row r="52" spans="1:5" ht="15.75" x14ac:dyDescent="0.25">
      <c r="A52" s="8">
        <v>351270</v>
      </c>
      <c r="B52" s="7" t="s">
        <v>36</v>
      </c>
      <c r="C52" s="6" t="s">
        <v>908</v>
      </c>
      <c r="D52" s="2" t="s">
        <v>511</v>
      </c>
      <c r="E52" s="9">
        <v>297</v>
      </c>
    </row>
    <row r="53" spans="1:5" ht="15.75" x14ac:dyDescent="0.25">
      <c r="A53" s="8">
        <v>351277</v>
      </c>
      <c r="B53" s="7" t="s">
        <v>36</v>
      </c>
      <c r="C53" s="6" t="s">
        <v>909</v>
      </c>
      <c r="D53" s="2" t="s">
        <v>507</v>
      </c>
      <c r="E53" s="9">
        <v>444</v>
      </c>
    </row>
    <row r="54" spans="1:5" ht="15.75" x14ac:dyDescent="0.25">
      <c r="A54" s="8">
        <v>351278</v>
      </c>
      <c r="B54" s="7" t="s">
        <v>36</v>
      </c>
      <c r="C54" s="6" t="s">
        <v>910</v>
      </c>
      <c r="D54" s="2" t="s">
        <v>506</v>
      </c>
      <c r="E54" s="9">
        <v>542</v>
      </c>
    </row>
    <row r="55" spans="1:5" ht="15.75" x14ac:dyDescent="0.25">
      <c r="A55" s="8">
        <v>351284</v>
      </c>
      <c r="B55" s="7" t="s">
        <v>36</v>
      </c>
      <c r="C55" s="6" t="s">
        <v>912</v>
      </c>
      <c r="D55" s="2" t="s">
        <v>503</v>
      </c>
      <c r="E55" s="9">
        <v>455</v>
      </c>
    </row>
    <row r="56" spans="1:5" ht="15.75" x14ac:dyDescent="0.25">
      <c r="A56" s="9">
        <v>351292</v>
      </c>
      <c r="B56" s="9" t="s">
        <v>36</v>
      </c>
      <c r="C56" s="10" t="s">
        <v>914</v>
      </c>
      <c r="D56" s="9" t="s">
        <v>502</v>
      </c>
      <c r="E56" s="9">
        <v>101</v>
      </c>
    </row>
    <row r="57" spans="1:5" ht="15.75" x14ac:dyDescent="0.25">
      <c r="A57" s="8">
        <v>351297</v>
      </c>
      <c r="B57" s="7" t="s">
        <v>36</v>
      </c>
      <c r="C57" s="6" t="s">
        <v>900</v>
      </c>
      <c r="D57" s="2" t="s">
        <v>500</v>
      </c>
      <c r="E57" s="9">
        <v>2400</v>
      </c>
    </row>
    <row r="58" spans="1:5" ht="15.75" x14ac:dyDescent="0.25">
      <c r="A58" s="31">
        <v>351303</v>
      </c>
      <c r="B58" s="28" t="s">
        <v>36</v>
      </c>
      <c r="C58" s="3" t="s">
        <v>893</v>
      </c>
      <c r="D58" s="2" t="s">
        <v>497</v>
      </c>
      <c r="E58" s="9">
        <v>602</v>
      </c>
    </row>
    <row r="59" spans="1:5" ht="15.75" x14ac:dyDescent="0.25">
      <c r="A59" s="21">
        <v>351306</v>
      </c>
      <c r="B59" s="21" t="s">
        <v>36</v>
      </c>
      <c r="C59" s="10" t="s">
        <v>913</v>
      </c>
      <c r="D59" s="9" t="s">
        <v>494</v>
      </c>
      <c r="E59" s="9">
        <v>226</v>
      </c>
    </row>
    <row r="60" spans="1:5" ht="15.75" x14ac:dyDescent="0.25">
      <c r="A60" s="8">
        <v>351326</v>
      </c>
      <c r="B60" s="7" t="s">
        <v>36</v>
      </c>
      <c r="C60" s="6" t="s">
        <v>520</v>
      </c>
      <c r="D60" s="2" t="s">
        <v>490</v>
      </c>
      <c r="E60" s="9">
        <v>415</v>
      </c>
    </row>
    <row r="61" spans="1:5" ht="15.75" x14ac:dyDescent="0.25">
      <c r="A61" s="9">
        <v>351327</v>
      </c>
      <c r="B61" s="9" t="s">
        <v>36</v>
      </c>
      <c r="C61" s="10" t="s">
        <v>907</v>
      </c>
      <c r="D61" s="9" t="s">
        <v>489</v>
      </c>
      <c r="E61" s="9">
        <v>451</v>
      </c>
    </row>
    <row r="62" spans="1:5" ht="15.75" x14ac:dyDescent="0.25">
      <c r="A62" s="8">
        <v>351328</v>
      </c>
      <c r="B62" s="7" t="s">
        <v>36</v>
      </c>
      <c r="C62" s="6" t="s">
        <v>915</v>
      </c>
      <c r="D62" s="2" t="s">
        <v>488</v>
      </c>
      <c r="E62" s="9">
        <v>2811</v>
      </c>
    </row>
    <row r="63" spans="1:5" ht="15.75" x14ac:dyDescent="0.25">
      <c r="A63" s="9">
        <v>351331</v>
      </c>
      <c r="B63" s="9" t="s">
        <v>36</v>
      </c>
      <c r="C63" s="10" t="s">
        <v>917</v>
      </c>
      <c r="D63" s="9" t="s">
        <v>486</v>
      </c>
      <c r="E63" s="9">
        <v>1876</v>
      </c>
    </row>
    <row r="64" spans="1:5" ht="15.75" x14ac:dyDescent="0.25">
      <c r="A64" s="8">
        <v>351337</v>
      </c>
      <c r="B64" s="7" t="s">
        <v>36</v>
      </c>
      <c r="C64" s="6" t="s">
        <v>916</v>
      </c>
      <c r="D64" s="2" t="s">
        <v>480</v>
      </c>
      <c r="E64" s="9">
        <v>3370</v>
      </c>
    </row>
    <row r="65" spans="1:5" ht="15.75" x14ac:dyDescent="0.25">
      <c r="A65" s="8">
        <v>351346</v>
      </c>
      <c r="B65" s="7" t="s">
        <v>36</v>
      </c>
      <c r="C65" s="6" t="s">
        <v>884</v>
      </c>
      <c r="D65" s="2" t="s">
        <v>483</v>
      </c>
      <c r="E65" s="9">
        <v>3100</v>
      </c>
    </row>
    <row r="66" spans="1:5" ht="15.75" x14ac:dyDescent="0.25">
      <c r="A66" s="8">
        <v>351405</v>
      </c>
      <c r="B66" s="7" t="s">
        <v>36</v>
      </c>
      <c r="C66" s="6" t="s">
        <v>885</v>
      </c>
      <c r="D66" s="2" t="s">
        <v>482</v>
      </c>
      <c r="E66" s="9">
        <v>1198</v>
      </c>
    </row>
    <row r="67" spans="1:5" ht="15.75" x14ac:dyDescent="0.25">
      <c r="A67" s="8">
        <v>351407</v>
      </c>
      <c r="B67" s="7" t="s">
        <v>36</v>
      </c>
      <c r="C67" s="6" t="s">
        <v>481</v>
      </c>
      <c r="D67" s="2" t="s">
        <v>1016</v>
      </c>
      <c r="E67" s="9">
        <v>47</v>
      </c>
    </row>
    <row r="68" spans="1:5" ht="15.75" x14ac:dyDescent="0.25">
      <c r="A68" s="8">
        <v>351888</v>
      </c>
      <c r="B68" s="7" t="s">
        <v>36</v>
      </c>
      <c r="C68" s="6" t="s">
        <v>135</v>
      </c>
      <c r="D68" s="2" t="s">
        <v>1014</v>
      </c>
      <c r="E68" s="9">
        <v>4171</v>
      </c>
    </row>
    <row r="69" spans="1:5" ht="15.75" x14ac:dyDescent="0.25">
      <c r="A69" s="8">
        <v>472295</v>
      </c>
      <c r="B69" s="7" t="s">
        <v>82</v>
      </c>
      <c r="C69" s="6" t="s">
        <v>918</v>
      </c>
      <c r="D69" s="2" t="s">
        <v>1018</v>
      </c>
      <c r="E69" s="9">
        <v>4914</v>
      </c>
    </row>
    <row r="70" spans="1:5" ht="15.75" x14ac:dyDescent="0.25">
      <c r="A70" s="8">
        <v>340978</v>
      </c>
      <c r="B70" s="7" t="s">
        <v>89</v>
      </c>
      <c r="C70" s="6" t="s">
        <v>919</v>
      </c>
      <c r="D70" s="2" t="s">
        <v>1019</v>
      </c>
      <c r="E70" s="9">
        <v>918</v>
      </c>
    </row>
    <row r="71" spans="1:5" ht="15.75" x14ac:dyDescent="0.25">
      <c r="A71" s="8">
        <v>340983</v>
      </c>
      <c r="B71" s="7" t="s">
        <v>89</v>
      </c>
      <c r="C71" s="6" t="s">
        <v>920</v>
      </c>
      <c r="D71" s="2" t="s">
        <v>577</v>
      </c>
      <c r="E71" s="9">
        <v>368</v>
      </c>
    </row>
    <row r="72" spans="1:5" ht="15.75" x14ac:dyDescent="0.25">
      <c r="A72" s="8">
        <v>340990</v>
      </c>
      <c r="B72" s="7" t="s">
        <v>89</v>
      </c>
      <c r="C72" s="6" t="s">
        <v>576</v>
      </c>
      <c r="D72" s="2" t="s">
        <v>1020</v>
      </c>
      <c r="E72" s="9">
        <v>258</v>
      </c>
    </row>
    <row r="73" spans="1:5" ht="15.75" x14ac:dyDescent="0.25">
      <c r="A73" s="8">
        <v>341020</v>
      </c>
      <c r="B73" s="7" t="s">
        <v>89</v>
      </c>
      <c r="C73" s="6" t="s">
        <v>574</v>
      </c>
      <c r="D73" s="2" t="s">
        <v>1021</v>
      </c>
      <c r="E73" s="9">
        <v>979</v>
      </c>
    </row>
    <row r="74" spans="1:5" ht="15.75" x14ac:dyDescent="0.25">
      <c r="A74" s="8">
        <v>341025</v>
      </c>
      <c r="B74" s="7" t="s">
        <v>89</v>
      </c>
      <c r="C74" s="6" t="s">
        <v>923</v>
      </c>
      <c r="D74" s="2" t="s">
        <v>572</v>
      </c>
      <c r="E74" s="9">
        <v>4611</v>
      </c>
    </row>
    <row r="75" spans="1:5" ht="15.75" x14ac:dyDescent="0.25">
      <c r="A75" s="9">
        <v>341041</v>
      </c>
      <c r="B75" s="9" t="s">
        <v>89</v>
      </c>
      <c r="C75" s="10" t="s">
        <v>921</v>
      </c>
      <c r="D75" s="9" t="s">
        <v>569</v>
      </c>
      <c r="E75" s="9">
        <v>95</v>
      </c>
    </row>
    <row r="76" spans="1:5" ht="15.75" x14ac:dyDescent="0.25">
      <c r="A76" s="9">
        <v>341046</v>
      </c>
      <c r="B76" s="9" t="s">
        <v>89</v>
      </c>
      <c r="C76" s="10" t="s">
        <v>568</v>
      </c>
      <c r="D76" s="9" t="s">
        <v>1022</v>
      </c>
      <c r="E76" s="9">
        <v>156</v>
      </c>
    </row>
    <row r="77" spans="1:5" ht="15.75" x14ac:dyDescent="0.25">
      <c r="A77" s="9">
        <v>341060</v>
      </c>
      <c r="B77" s="9" t="s">
        <v>89</v>
      </c>
      <c r="C77" s="10" t="s">
        <v>923</v>
      </c>
      <c r="D77" s="9" t="s">
        <v>563</v>
      </c>
      <c r="E77" s="9">
        <v>521</v>
      </c>
    </row>
    <row r="78" spans="1:5" ht="15.75" x14ac:dyDescent="0.25">
      <c r="A78" s="8">
        <v>341062</v>
      </c>
      <c r="B78" s="7" t="s">
        <v>89</v>
      </c>
      <c r="C78" s="6" t="s">
        <v>922</v>
      </c>
      <c r="D78" s="2" t="s">
        <v>562</v>
      </c>
      <c r="E78" s="9">
        <v>373</v>
      </c>
    </row>
    <row r="79" spans="1:5" ht="15.75" x14ac:dyDescent="0.25">
      <c r="A79" s="8">
        <v>341091</v>
      </c>
      <c r="B79" s="7" t="s">
        <v>89</v>
      </c>
      <c r="C79" s="6" t="s">
        <v>924</v>
      </c>
      <c r="D79" s="2" t="s">
        <v>558</v>
      </c>
      <c r="E79" s="9">
        <v>361</v>
      </c>
    </row>
    <row r="80" spans="1:5" ht="15.75" x14ac:dyDescent="0.25">
      <c r="A80" s="8">
        <v>411781</v>
      </c>
      <c r="B80" s="7" t="s">
        <v>105</v>
      </c>
      <c r="C80" s="6" t="s">
        <v>925</v>
      </c>
      <c r="D80" s="2" t="s">
        <v>389</v>
      </c>
      <c r="E80" s="9">
        <v>669</v>
      </c>
    </row>
    <row r="81" spans="1:5" ht="15.75" x14ac:dyDescent="0.25">
      <c r="A81" s="31">
        <v>411791</v>
      </c>
      <c r="B81" s="28" t="s">
        <v>105</v>
      </c>
      <c r="C81" s="130" t="s">
        <v>926</v>
      </c>
      <c r="D81" s="2" t="s">
        <v>1023</v>
      </c>
      <c r="E81" s="9">
        <v>9</v>
      </c>
    </row>
    <row r="82" spans="1:5" ht="15.75" x14ac:dyDescent="0.25">
      <c r="A82" s="9">
        <v>411807</v>
      </c>
      <c r="B82" s="9" t="s">
        <v>105</v>
      </c>
      <c r="C82" s="10" t="s">
        <v>14</v>
      </c>
      <c r="D82" s="2" t="s">
        <v>386</v>
      </c>
      <c r="E82" s="9">
        <v>6</v>
      </c>
    </row>
    <row r="83" spans="1:5" ht="15.75" x14ac:dyDescent="0.25">
      <c r="A83" s="8">
        <v>411826</v>
      </c>
      <c r="B83" s="7" t="s">
        <v>105</v>
      </c>
      <c r="C83" s="6" t="s">
        <v>927</v>
      </c>
      <c r="D83" s="2" t="s">
        <v>380</v>
      </c>
      <c r="E83" s="9">
        <v>7788</v>
      </c>
    </row>
    <row r="84" spans="1:5" ht="15.75" x14ac:dyDescent="0.25">
      <c r="A84" s="8">
        <v>411840</v>
      </c>
      <c r="B84" s="7" t="s">
        <v>105</v>
      </c>
      <c r="C84" s="6" t="s">
        <v>928</v>
      </c>
      <c r="D84" s="2" t="s">
        <v>376</v>
      </c>
      <c r="E84" s="9">
        <v>5923</v>
      </c>
    </row>
    <row r="85" spans="1:5" ht="15.75" x14ac:dyDescent="0.25">
      <c r="A85" s="8">
        <v>270425</v>
      </c>
      <c r="B85" s="7" t="s">
        <v>111</v>
      </c>
      <c r="C85" s="6" t="s">
        <v>133</v>
      </c>
      <c r="D85" s="2" t="s">
        <v>664</v>
      </c>
      <c r="E85" s="9">
        <v>1601</v>
      </c>
    </row>
    <row r="86" spans="1:5" ht="15.75" x14ac:dyDescent="0.25">
      <c r="A86" s="8">
        <v>270430</v>
      </c>
      <c r="B86" s="7" t="s">
        <v>111</v>
      </c>
      <c r="C86" s="6" t="s">
        <v>133</v>
      </c>
      <c r="D86" s="2" t="s">
        <v>661</v>
      </c>
      <c r="E86" s="9">
        <v>3510</v>
      </c>
    </row>
    <row r="87" spans="1:5" ht="15.75" x14ac:dyDescent="0.25">
      <c r="A87" s="8">
        <v>100003</v>
      </c>
      <c r="B87" s="7" t="s">
        <v>114</v>
      </c>
      <c r="C87" s="6" t="s">
        <v>929</v>
      </c>
      <c r="D87" s="2" t="s">
        <v>738</v>
      </c>
      <c r="E87" s="9">
        <v>2797</v>
      </c>
    </row>
    <row r="88" spans="1:5" ht="15.75" x14ac:dyDescent="0.25">
      <c r="A88" s="8">
        <v>100027</v>
      </c>
      <c r="B88" s="7" t="s">
        <v>114</v>
      </c>
      <c r="C88" s="6" t="s">
        <v>930</v>
      </c>
      <c r="D88" s="2" t="s">
        <v>737</v>
      </c>
      <c r="E88" s="9">
        <v>2903</v>
      </c>
    </row>
    <row r="89" spans="1:5" ht="15.75" x14ac:dyDescent="0.25">
      <c r="A89" s="8">
        <v>310542</v>
      </c>
      <c r="B89" s="7" t="s">
        <v>115</v>
      </c>
      <c r="C89" s="6" t="s">
        <v>931</v>
      </c>
      <c r="D89" s="2" t="s">
        <v>630</v>
      </c>
      <c r="E89" s="9">
        <v>305</v>
      </c>
    </row>
    <row r="90" spans="1:5" ht="15.75" x14ac:dyDescent="0.25">
      <c r="A90" s="8">
        <v>310675</v>
      </c>
      <c r="B90" s="7" t="s">
        <v>115</v>
      </c>
      <c r="C90" s="6" t="s">
        <v>932</v>
      </c>
      <c r="D90" s="2" t="s">
        <v>629</v>
      </c>
      <c r="E90" s="9">
        <v>2895</v>
      </c>
    </row>
    <row r="91" spans="1:5" ht="15.75" x14ac:dyDescent="0.25">
      <c r="A91" s="8">
        <v>310676</v>
      </c>
      <c r="B91" s="7" t="s">
        <v>115</v>
      </c>
      <c r="C91" s="6" t="s">
        <v>933</v>
      </c>
      <c r="D91" s="2" t="s">
        <v>628</v>
      </c>
      <c r="E91" s="9">
        <v>3806</v>
      </c>
    </row>
    <row r="92" spans="1:5" ht="15.75" x14ac:dyDescent="0.25">
      <c r="A92" s="9">
        <v>310694</v>
      </c>
      <c r="B92" s="9" t="s">
        <v>115</v>
      </c>
      <c r="C92" s="10" t="s">
        <v>934</v>
      </c>
      <c r="D92" s="2" t="s">
        <v>625</v>
      </c>
      <c r="E92" s="9">
        <v>814</v>
      </c>
    </row>
    <row r="93" spans="1:5" ht="15.75" x14ac:dyDescent="0.25">
      <c r="A93" s="8">
        <v>310703</v>
      </c>
      <c r="B93" s="7" t="s">
        <v>115</v>
      </c>
      <c r="C93" s="6" t="s">
        <v>624</v>
      </c>
      <c r="D93" s="2" t="s">
        <v>1024</v>
      </c>
      <c r="E93" s="9">
        <v>2182</v>
      </c>
    </row>
    <row r="94" spans="1:5" ht="15.75" x14ac:dyDescent="0.25">
      <c r="A94" s="8">
        <v>361337</v>
      </c>
      <c r="B94" s="7" t="s">
        <v>120</v>
      </c>
      <c r="C94" s="6" t="s">
        <v>916</v>
      </c>
      <c r="D94" s="2" t="s">
        <v>480</v>
      </c>
      <c r="E94" s="9">
        <v>688</v>
      </c>
    </row>
    <row r="95" spans="1:5" ht="15.75" x14ac:dyDescent="0.25">
      <c r="A95" s="8">
        <v>361347</v>
      </c>
      <c r="B95" s="7" t="s">
        <v>120</v>
      </c>
      <c r="C95" s="6" t="s">
        <v>935</v>
      </c>
      <c r="D95" s="2" t="s">
        <v>478</v>
      </c>
      <c r="E95" s="9">
        <v>2376</v>
      </c>
    </row>
    <row r="96" spans="1:5" ht="15.75" x14ac:dyDescent="0.25">
      <c r="A96" s="8">
        <v>361356</v>
      </c>
      <c r="B96" s="7" t="s">
        <v>120</v>
      </c>
      <c r="C96" s="6" t="s">
        <v>936</v>
      </c>
      <c r="D96" s="2" t="s">
        <v>476</v>
      </c>
      <c r="E96" s="9">
        <v>3724</v>
      </c>
    </row>
    <row r="97" spans="1:5" ht="15.75" x14ac:dyDescent="0.25">
      <c r="A97" s="9">
        <v>361389</v>
      </c>
      <c r="B97" s="9" t="s">
        <v>120</v>
      </c>
      <c r="C97" s="10" t="s">
        <v>639</v>
      </c>
      <c r="D97" s="9" t="s">
        <v>308</v>
      </c>
      <c r="E97" s="9">
        <v>1094</v>
      </c>
    </row>
    <row r="98" spans="1:5" ht="15.75" x14ac:dyDescent="0.25">
      <c r="A98" s="9">
        <v>361390</v>
      </c>
      <c r="B98" s="9" t="s">
        <v>120</v>
      </c>
      <c r="C98" s="10" t="s">
        <v>470</v>
      </c>
      <c r="D98" s="2" t="s">
        <v>1025</v>
      </c>
      <c r="E98" s="9">
        <v>1828</v>
      </c>
    </row>
    <row r="99" spans="1:5" ht="15.75" x14ac:dyDescent="0.25">
      <c r="A99" s="14">
        <v>361395</v>
      </c>
      <c r="B99" s="34" t="s">
        <v>120</v>
      </c>
      <c r="C99" s="23" t="s">
        <v>938</v>
      </c>
      <c r="D99" s="2" t="s">
        <v>473</v>
      </c>
      <c r="E99" s="9">
        <v>10737</v>
      </c>
    </row>
    <row r="100" spans="1:5" ht="15.75" x14ac:dyDescent="0.25">
      <c r="A100" s="8">
        <v>361396</v>
      </c>
      <c r="B100" s="7" t="s">
        <v>120</v>
      </c>
      <c r="C100" s="6" t="s">
        <v>937</v>
      </c>
      <c r="D100" s="2" t="s">
        <v>472</v>
      </c>
      <c r="E100" s="9">
        <v>3090</v>
      </c>
    </row>
    <row r="101" spans="1:5" ht="15.75" x14ac:dyDescent="0.25">
      <c r="A101" s="9">
        <v>361401</v>
      </c>
      <c r="B101" s="9" t="s">
        <v>120</v>
      </c>
      <c r="C101" s="10" t="s">
        <v>939</v>
      </c>
      <c r="D101" s="9" t="s">
        <v>471</v>
      </c>
      <c r="E101" s="9">
        <v>707</v>
      </c>
    </row>
    <row r="102" spans="1:5" ht="15.75" x14ac:dyDescent="0.25">
      <c r="A102" s="8">
        <v>361403</v>
      </c>
      <c r="B102" s="7" t="s">
        <v>120</v>
      </c>
      <c r="C102" s="6" t="s">
        <v>470</v>
      </c>
      <c r="D102" s="2" t="s">
        <v>1026</v>
      </c>
      <c r="E102" s="9">
        <v>294</v>
      </c>
    </row>
    <row r="103" spans="1:5" ht="15.75" x14ac:dyDescent="0.25">
      <c r="A103" s="21">
        <v>361404</v>
      </c>
      <c r="B103" s="9" t="s">
        <v>120</v>
      </c>
      <c r="C103" s="10" t="s">
        <v>940</v>
      </c>
      <c r="D103" s="9" t="s">
        <v>1027</v>
      </c>
      <c r="E103" s="9">
        <v>583</v>
      </c>
    </row>
    <row r="104" spans="1:5" ht="15.75" x14ac:dyDescent="0.25">
      <c r="A104" s="8">
        <v>361405</v>
      </c>
      <c r="B104" s="7" t="s">
        <v>120</v>
      </c>
      <c r="C104" s="6" t="s">
        <v>885</v>
      </c>
      <c r="D104" s="2" t="s">
        <v>469</v>
      </c>
      <c r="E104" s="9">
        <v>667</v>
      </c>
    </row>
    <row r="105" spans="1:5" ht="15.75" x14ac:dyDescent="0.25">
      <c r="A105" s="8">
        <v>361410</v>
      </c>
      <c r="B105" s="7" t="s">
        <v>120</v>
      </c>
      <c r="C105" s="6" t="s">
        <v>941</v>
      </c>
      <c r="D105" s="2" t="s">
        <v>468</v>
      </c>
      <c r="E105" s="9">
        <v>3063</v>
      </c>
    </row>
    <row r="106" spans="1:5" ht="15.75" x14ac:dyDescent="0.25">
      <c r="A106" s="5">
        <v>361412</v>
      </c>
      <c r="B106" s="28" t="s">
        <v>120</v>
      </c>
      <c r="C106" s="3" t="s">
        <v>942</v>
      </c>
      <c r="D106" s="2" t="s">
        <v>467</v>
      </c>
      <c r="E106" s="9">
        <v>1574</v>
      </c>
    </row>
    <row r="107" spans="1:5" ht="15.75" x14ac:dyDescent="0.25">
      <c r="A107" s="9">
        <v>361419</v>
      </c>
      <c r="B107" s="9" t="s">
        <v>120</v>
      </c>
      <c r="C107" s="10" t="s">
        <v>944</v>
      </c>
      <c r="D107" s="9" t="s">
        <v>1028</v>
      </c>
      <c r="E107" s="9">
        <v>382</v>
      </c>
    </row>
    <row r="108" spans="1:5" ht="15.75" x14ac:dyDescent="0.25">
      <c r="A108" s="8">
        <v>361422</v>
      </c>
      <c r="B108" s="7" t="s">
        <v>120</v>
      </c>
      <c r="C108" s="6" t="s">
        <v>943</v>
      </c>
      <c r="D108" s="2" t="s">
        <v>466</v>
      </c>
      <c r="E108" s="9">
        <v>710</v>
      </c>
    </row>
    <row r="109" spans="1:5" ht="15.75" x14ac:dyDescent="0.25">
      <c r="A109" s="8">
        <v>361423</v>
      </c>
      <c r="B109" s="7" t="s">
        <v>120</v>
      </c>
      <c r="C109" s="6" t="s">
        <v>947</v>
      </c>
      <c r="D109" s="2" t="s">
        <v>465</v>
      </c>
      <c r="E109" s="9">
        <v>1070</v>
      </c>
    </row>
    <row r="110" spans="1:5" ht="15.75" x14ac:dyDescent="0.25">
      <c r="A110" s="8">
        <v>361451</v>
      </c>
      <c r="B110" s="7" t="s">
        <v>120</v>
      </c>
      <c r="C110" s="6" t="s">
        <v>945</v>
      </c>
      <c r="D110" s="2" t="s">
        <v>463</v>
      </c>
      <c r="E110" s="9">
        <v>13727</v>
      </c>
    </row>
    <row r="111" spans="1:5" ht="15.75" x14ac:dyDescent="0.25">
      <c r="A111" s="9">
        <v>361475</v>
      </c>
      <c r="B111" s="9" t="s">
        <v>120</v>
      </c>
      <c r="C111" s="10" t="s">
        <v>947</v>
      </c>
      <c r="D111" s="9" t="s">
        <v>462</v>
      </c>
      <c r="E111" s="9">
        <v>2557</v>
      </c>
    </row>
    <row r="112" spans="1:5" ht="15.75" x14ac:dyDescent="0.25">
      <c r="A112" s="8">
        <v>361485</v>
      </c>
      <c r="B112" s="7" t="s">
        <v>120</v>
      </c>
      <c r="C112" s="6" t="s">
        <v>948</v>
      </c>
      <c r="D112" s="2" t="s">
        <v>461</v>
      </c>
      <c r="E112" s="9">
        <v>531</v>
      </c>
    </row>
    <row r="113" spans="1:5" ht="15.75" x14ac:dyDescent="0.25">
      <c r="A113" s="8">
        <v>361494</v>
      </c>
      <c r="B113" s="7" t="s">
        <v>120</v>
      </c>
      <c r="C113" s="6" t="s">
        <v>460</v>
      </c>
      <c r="D113" s="2" t="s">
        <v>1029</v>
      </c>
      <c r="E113" s="9">
        <v>1157</v>
      </c>
    </row>
    <row r="114" spans="1:5" ht="15.75" x14ac:dyDescent="0.25">
      <c r="A114" s="8">
        <v>361501</v>
      </c>
      <c r="B114" s="7" t="s">
        <v>120</v>
      </c>
      <c r="C114" s="6" t="s">
        <v>950</v>
      </c>
      <c r="D114" s="2" t="s">
        <v>458</v>
      </c>
      <c r="E114" s="9">
        <v>3712</v>
      </c>
    </row>
    <row r="115" spans="1:5" ht="15.75" x14ac:dyDescent="0.25">
      <c r="A115" s="8">
        <v>361510</v>
      </c>
      <c r="B115" s="7" t="s">
        <v>120</v>
      </c>
      <c r="C115" s="6" t="s">
        <v>949</v>
      </c>
      <c r="D115" s="2" t="s">
        <v>457</v>
      </c>
      <c r="E115" s="9">
        <v>1067</v>
      </c>
    </row>
    <row r="116" spans="1:5" ht="15.75" x14ac:dyDescent="0.25">
      <c r="A116" s="8">
        <v>361512</v>
      </c>
      <c r="B116" s="7" t="s">
        <v>120</v>
      </c>
      <c r="C116" s="6" t="s">
        <v>946</v>
      </c>
      <c r="D116" s="2" t="s">
        <v>437</v>
      </c>
      <c r="E116" s="9">
        <v>182</v>
      </c>
    </row>
    <row r="117" spans="1:5" ht="15.75" x14ac:dyDescent="0.25">
      <c r="A117" s="8">
        <v>421759</v>
      </c>
      <c r="B117" s="7" t="s">
        <v>132</v>
      </c>
      <c r="C117" s="6" t="s">
        <v>952</v>
      </c>
      <c r="D117" s="2" t="s">
        <v>371</v>
      </c>
      <c r="E117" s="9">
        <v>1988</v>
      </c>
    </row>
    <row r="118" spans="1:5" ht="15.75" x14ac:dyDescent="0.25">
      <c r="A118" s="8">
        <v>421807</v>
      </c>
      <c r="B118" s="7" t="s">
        <v>132</v>
      </c>
      <c r="C118" s="6" t="s">
        <v>14</v>
      </c>
      <c r="D118" s="2" t="s">
        <v>370</v>
      </c>
      <c r="E118" s="9">
        <v>578</v>
      </c>
    </row>
    <row r="119" spans="1:5" ht="15.75" x14ac:dyDescent="0.25">
      <c r="A119" s="8">
        <v>421864</v>
      </c>
      <c r="B119" s="7" t="s">
        <v>132</v>
      </c>
      <c r="C119" s="6" t="s">
        <v>951</v>
      </c>
      <c r="D119" s="2" t="s">
        <v>368</v>
      </c>
      <c r="E119" s="9">
        <v>5049</v>
      </c>
    </row>
    <row r="120" spans="1:5" ht="15.75" x14ac:dyDescent="0.25">
      <c r="A120" s="8">
        <v>421865</v>
      </c>
      <c r="B120" s="7" t="s">
        <v>132</v>
      </c>
      <c r="C120" s="6" t="s">
        <v>953</v>
      </c>
      <c r="D120" s="2" t="s">
        <v>367</v>
      </c>
      <c r="E120" s="9">
        <v>1540</v>
      </c>
    </row>
    <row r="121" spans="1:5" ht="15.75" x14ac:dyDescent="0.25">
      <c r="A121" s="8">
        <v>421882</v>
      </c>
      <c r="B121" s="7" t="s">
        <v>132</v>
      </c>
      <c r="C121" s="6" t="s">
        <v>954</v>
      </c>
      <c r="D121" s="2" t="s">
        <v>364</v>
      </c>
      <c r="E121" s="9">
        <v>7625</v>
      </c>
    </row>
    <row r="122" spans="1:5" ht="15.75" x14ac:dyDescent="0.25">
      <c r="A122" s="8">
        <v>421890</v>
      </c>
      <c r="B122" s="7" t="s">
        <v>132</v>
      </c>
      <c r="C122" s="6" t="s">
        <v>955</v>
      </c>
      <c r="D122" s="2" t="s">
        <v>361</v>
      </c>
      <c r="E122" s="9">
        <v>3465</v>
      </c>
    </row>
    <row r="123" spans="1:5" ht="15.75" x14ac:dyDescent="0.25">
      <c r="A123" s="8">
        <v>421893</v>
      </c>
      <c r="B123" s="7" t="s">
        <v>132</v>
      </c>
      <c r="C123" s="6" t="s">
        <v>14</v>
      </c>
      <c r="D123" s="2" t="s">
        <v>1031</v>
      </c>
      <c r="E123" s="9">
        <v>0</v>
      </c>
    </row>
    <row r="124" spans="1:5" ht="15.75" x14ac:dyDescent="0.25">
      <c r="A124" s="9">
        <v>421935</v>
      </c>
      <c r="B124" s="9" t="s">
        <v>132</v>
      </c>
      <c r="C124" s="10" t="s">
        <v>14</v>
      </c>
      <c r="D124" s="9" t="s">
        <v>1032</v>
      </c>
      <c r="E124" s="9">
        <v>572</v>
      </c>
    </row>
    <row r="125" spans="1:5" ht="15.75" x14ac:dyDescent="0.25">
      <c r="A125" s="8">
        <v>421942</v>
      </c>
      <c r="B125" s="7" t="s">
        <v>132</v>
      </c>
      <c r="C125" s="6" t="s">
        <v>956</v>
      </c>
      <c r="D125" s="2" t="s">
        <v>357</v>
      </c>
      <c r="E125" s="9">
        <v>689</v>
      </c>
    </row>
    <row r="126" spans="1:5" ht="15.75" x14ac:dyDescent="0.25">
      <c r="A126" s="8">
        <v>421949</v>
      </c>
      <c r="B126" s="7" t="s">
        <v>132</v>
      </c>
      <c r="C126" s="6" t="s">
        <v>957</v>
      </c>
      <c r="D126" s="2" t="s">
        <v>1030</v>
      </c>
      <c r="E126" s="9">
        <v>3726</v>
      </c>
    </row>
    <row r="127" spans="1:5" ht="15.75" x14ac:dyDescent="0.25">
      <c r="A127" s="8">
        <v>280451</v>
      </c>
      <c r="B127" s="7" t="s">
        <v>140</v>
      </c>
      <c r="C127" s="6" t="s">
        <v>958</v>
      </c>
      <c r="D127" s="2" t="s">
        <v>656</v>
      </c>
      <c r="E127" s="9">
        <v>1644</v>
      </c>
    </row>
    <row r="128" spans="1:5" ht="15.75" x14ac:dyDescent="0.25">
      <c r="A128" s="21">
        <v>482247</v>
      </c>
      <c r="B128" s="21" t="s">
        <v>143</v>
      </c>
      <c r="C128" s="10" t="s">
        <v>959</v>
      </c>
      <c r="D128" s="9" t="s">
        <v>1033</v>
      </c>
      <c r="E128" s="9">
        <v>7755</v>
      </c>
    </row>
    <row r="129" spans="1:5" ht="15.75" x14ac:dyDescent="0.25">
      <c r="A129" s="8">
        <v>482248</v>
      </c>
      <c r="B129" s="7" t="s">
        <v>143</v>
      </c>
      <c r="C129" s="6" t="s">
        <v>960</v>
      </c>
      <c r="D129" s="2" t="s">
        <v>305</v>
      </c>
      <c r="E129" s="9">
        <v>1543</v>
      </c>
    </row>
    <row r="130" spans="1:5" ht="15.75" x14ac:dyDescent="0.25">
      <c r="A130" s="9">
        <v>482250</v>
      </c>
      <c r="B130" s="9" t="s">
        <v>143</v>
      </c>
      <c r="C130" s="10" t="s">
        <v>959</v>
      </c>
      <c r="D130" s="9" t="s">
        <v>304</v>
      </c>
      <c r="E130" s="9">
        <v>4750</v>
      </c>
    </row>
    <row r="131" spans="1:5" ht="15.75" x14ac:dyDescent="0.25">
      <c r="A131" s="9">
        <v>482485</v>
      </c>
      <c r="B131" s="9" t="s">
        <v>143</v>
      </c>
      <c r="C131" s="10" t="s">
        <v>1053</v>
      </c>
      <c r="D131" s="9" t="s">
        <v>1053</v>
      </c>
      <c r="E131" s="9">
        <v>971</v>
      </c>
    </row>
    <row r="132" spans="1:5" ht="15.75" x14ac:dyDescent="0.25">
      <c r="A132" s="21">
        <v>230491</v>
      </c>
      <c r="B132" s="9" t="s">
        <v>768</v>
      </c>
      <c r="C132" s="10" t="s">
        <v>961</v>
      </c>
      <c r="D132" s="9" t="s">
        <v>697</v>
      </c>
      <c r="E132" s="9">
        <v>36</v>
      </c>
    </row>
    <row r="133" spans="1:5" ht="15.75" x14ac:dyDescent="0.25">
      <c r="A133" s="8">
        <v>381447</v>
      </c>
      <c r="B133" s="7" t="s">
        <v>150</v>
      </c>
      <c r="C133" s="6" t="s">
        <v>965</v>
      </c>
      <c r="D133" s="2" t="s">
        <v>438</v>
      </c>
      <c r="E133" s="9">
        <v>7532</v>
      </c>
    </row>
    <row r="134" spans="1:5" ht="15.75" x14ac:dyDescent="0.25">
      <c r="A134" s="8">
        <v>381509</v>
      </c>
      <c r="B134" s="7" t="s">
        <v>150</v>
      </c>
      <c r="C134" s="6" t="s">
        <v>946</v>
      </c>
      <c r="D134" s="2" t="s">
        <v>437</v>
      </c>
      <c r="E134" s="9">
        <v>327</v>
      </c>
    </row>
    <row r="135" spans="1:5" ht="15.75" x14ac:dyDescent="0.25">
      <c r="A135" s="8">
        <v>381604</v>
      </c>
      <c r="B135" s="7" t="s">
        <v>150</v>
      </c>
      <c r="C135" s="6" t="s">
        <v>962</v>
      </c>
      <c r="D135" s="2" t="s">
        <v>436</v>
      </c>
      <c r="E135" s="9">
        <v>5210</v>
      </c>
    </row>
    <row r="136" spans="1:5" ht="15.75" x14ac:dyDescent="0.25">
      <c r="A136" s="8">
        <v>381610</v>
      </c>
      <c r="B136" s="7" t="s">
        <v>150</v>
      </c>
      <c r="C136" s="6" t="s">
        <v>964</v>
      </c>
      <c r="D136" s="2" t="s">
        <v>434</v>
      </c>
      <c r="E136" s="9">
        <v>3908</v>
      </c>
    </row>
    <row r="137" spans="1:5" ht="15.75" x14ac:dyDescent="0.25">
      <c r="A137" s="8">
        <v>381611</v>
      </c>
      <c r="B137" s="7" t="s">
        <v>150</v>
      </c>
      <c r="C137" s="6" t="s">
        <v>963</v>
      </c>
      <c r="D137" s="2" t="s">
        <v>433</v>
      </c>
      <c r="E137" s="9">
        <v>5966</v>
      </c>
    </row>
    <row r="138" spans="1:5" ht="15.75" x14ac:dyDescent="0.25">
      <c r="A138" s="8">
        <v>381614</v>
      </c>
      <c r="B138" s="7" t="s">
        <v>150</v>
      </c>
      <c r="C138" s="6" t="s">
        <v>946</v>
      </c>
      <c r="D138" s="2" t="s">
        <v>432</v>
      </c>
      <c r="E138" s="9">
        <v>962</v>
      </c>
    </row>
    <row r="139" spans="1:5" ht="15.75" x14ac:dyDescent="0.25">
      <c r="A139" s="9">
        <v>381615</v>
      </c>
      <c r="B139" s="9" t="s">
        <v>150</v>
      </c>
      <c r="C139" s="10" t="s">
        <v>431</v>
      </c>
      <c r="D139" s="9" t="s">
        <v>1034</v>
      </c>
      <c r="E139" s="9">
        <v>1117</v>
      </c>
    </row>
    <row r="140" spans="1:5" ht="15.75" x14ac:dyDescent="0.25">
      <c r="A140" s="8">
        <v>381622</v>
      </c>
      <c r="B140" s="7" t="s">
        <v>150</v>
      </c>
      <c r="C140" s="6" t="s">
        <v>431</v>
      </c>
      <c r="D140" s="2" t="s">
        <v>430</v>
      </c>
      <c r="E140" s="9">
        <v>644</v>
      </c>
    </row>
    <row r="141" spans="1:5" ht="15.75" x14ac:dyDescent="0.25">
      <c r="A141" s="8">
        <v>381630</v>
      </c>
      <c r="B141" s="7" t="s">
        <v>150</v>
      </c>
      <c r="C141" s="6" t="s">
        <v>946</v>
      </c>
      <c r="D141" s="2" t="s">
        <v>429</v>
      </c>
      <c r="E141" s="9">
        <v>4687</v>
      </c>
    </row>
    <row r="142" spans="1:5" ht="15.75" x14ac:dyDescent="0.25">
      <c r="A142" s="8">
        <v>381631</v>
      </c>
      <c r="B142" s="7" t="s">
        <v>150</v>
      </c>
      <c r="C142" s="6" t="s">
        <v>966</v>
      </c>
      <c r="D142" s="2" t="s">
        <v>428</v>
      </c>
      <c r="E142" s="9">
        <v>3674</v>
      </c>
    </row>
    <row r="143" spans="1:5" ht="15.75" x14ac:dyDescent="0.25">
      <c r="A143" s="8">
        <v>381636</v>
      </c>
      <c r="B143" s="7" t="s">
        <v>150</v>
      </c>
      <c r="C143" s="6" t="s">
        <v>967</v>
      </c>
      <c r="D143" s="2" t="s">
        <v>426</v>
      </c>
      <c r="E143" s="9">
        <v>6805</v>
      </c>
    </row>
    <row r="144" spans="1:5" ht="15.75" x14ac:dyDescent="0.25">
      <c r="A144" s="9">
        <v>382247</v>
      </c>
      <c r="B144" s="9" t="s">
        <v>150</v>
      </c>
      <c r="C144" s="10" t="s">
        <v>959</v>
      </c>
      <c r="D144" s="9" t="s">
        <v>424</v>
      </c>
      <c r="E144" s="9">
        <v>1644</v>
      </c>
    </row>
    <row r="145" spans="1:5" ht="15.75" x14ac:dyDescent="0.25">
      <c r="A145" s="9">
        <v>371516</v>
      </c>
      <c r="B145" s="9" t="s">
        <v>153</v>
      </c>
      <c r="C145" s="10" t="s">
        <v>968</v>
      </c>
      <c r="D145" s="9" t="s">
        <v>456</v>
      </c>
      <c r="E145" s="9">
        <v>1372</v>
      </c>
    </row>
    <row r="146" spans="1:5" ht="15.75" x14ac:dyDescent="0.25">
      <c r="A146" s="8">
        <v>371531</v>
      </c>
      <c r="B146" s="7" t="s">
        <v>153</v>
      </c>
      <c r="C146" s="6" t="s">
        <v>970</v>
      </c>
      <c r="D146" s="2" t="s">
        <v>453</v>
      </c>
      <c r="E146" s="9">
        <v>698</v>
      </c>
    </row>
    <row r="147" spans="1:5" ht="15.75" x14ac:dyDescent="0.25">
      <c r="A147" s="8">
        <v>371555</v>
      </c>
      <c r="B147" s="7" t="s">
        <v>153</v>
      </c>
      <c r="C147" s="6" t="s">
        <v>969</v>
      </c>
      <c r="D147" s="2" t="s">
        <v>451</v>
      </c>
      <c r="E147" s="9">
        <v>1936</v>
      </c>
    </row>
    <row r="148" spans="1:5" ht="15.75" x14ac:dyDescent="0.25">
      <c r="A148" s="8">
        <v>371576</v>
      </c>
      <c r="B148" s="7" t="s">
        <v>153</v>
      </c>
      <c r="C148" s="6" t="s">
        <v>970</v>
      </c>
      <c r="D148" s="2" t="s">
        <v>445</v>
      </c>
      <c r="E148" s="9">
        <v>4999</v>
      </c>
    </row>
    <row r="149" spans="1:5" ht="15.75" x14ac:dyDescent="0.25">
      <c r="A149" s="38">
        <v>371590</v>
      </c>
      <c r="B149" s="37" t="s">
        <v>153</v>
      </c>
      <c r="C149" s="29" t="s">
        <v>443</v>
      </c>
      <c r="D149" s="2" t="s">
        <v>1035</v>
      </c>
      <c r="E149" s="9">
        <v>128</v>
      </c>
    </row>
    <row r="150" spans="1:5" ht="15.75" x14ac:dyDescent="0.25">
      <c r="A150" s="8">
        <v>120038</v>
      </c>
      <c r="B150" s="7" t="s">
        <v>160</v>
      </c>
      <c r="C150" s="6" t="s">
        <v>21</v>
      </c>
      <c r="D150" s="2" t="s">
        <v>735</v>
      </c>
      <c r="E150" s="9">
        <v>157</v>
      </c>
    </row>
    <row r="151" spans="1:5" ht="15.75" x14ac:dyDescent="0.25">
      <c r="A151" s="22">
        <v>492176</v>
      </c>
      <c r="B151" s="2" t="s">
        <v>161</v>
      </c>
      <c r="C151" s="15" t="s">
        <v>872</v>
      </c>
      <c r="D151" s="2" t="s">
        <v>1036</v>
      </c>
      <c r="E151" s="9">
        <v>1319</v>
      </c>
    </row>
    <row r="152" spans="1:5" ht="15.75" x14ac:dyDescent="0.25">
      <c r="A152" s="8">
        <v>552220</v>
      </c>
      <c r="B152" s="7" t="s">
        <v>163</v>
      </c>
      <c r="C152" s="6" t="s">
        <v>971</v>
      </c>
      <c r="D152" s="2" t="s">
        <v>257</v>
      </c>
      <c r="E152" s="9">
        <v>675</v>
      </c>
    </row>
    <row r="153" spans="1:5" ht="15.75" x14ac:dyDescent="0.25">
      <c r="A153" s="8">
        <v>150099</v>
      </c>
      <c r="B153" s="7" t="s">
        <v>168</v>
      </c>
      <c r="C153" s="6" t="s">
        <v>972</v>
      </c>
      <c r="D153" s="2" t="s">
        <v>727</v>
      </c>
      <c r="E153" s="9">
        <v>1137</v>
      </c>
    </row>
    <row r="154" spans="1:5" ht="15.75" x14ac:dyDescent="0.25">
      <c r="A154" s="8">
        <v>300591</v>
      </c>
      <c r="B154" s="7" t="s">
        <v>181</v>
      </c>
      <c r="C154" s="6" t="s">
        <v>973</v>
      </c>
      <c r="D154" s="2" t="s">
        <v>644</v>
      </c>
      <c r="E154" s="9">
        <v>454</v>
      </c>
    </row>
    <row r="155" spans="1:5" ht="15.75" x14ac:dyDescent="0.25">
      <c r="A155" s="9">
        <v>300639</v>
      </c>
      <c r="B155" s="9" t="s">
        <v>181</v>
      </c>
      <c r="C155" s="10" t="s">
        <v>974</v>
      </c>
      <c r="D155" s="9" t="s">
        <v>635</v>
      </c>
      <c r="E155" s="9">
        <v>579</v>
      </c>
    </row>
    <row r="156" spans="1:5" ht="15.75" x14ac:dyDescent="0.25">
      <c r="A156" s="8">
        <v>300664</v>
      </c>
      <c r="B156" s="7" t="s">
        <v>181</v>
      </c>
      <c r="C156" s="6" t="s">
        <v>975</v>
      </c>
      <c r="D156" s="2" t="s">
        <v>631</v>
      </c>
      <c r="E156" s="9">
        <v>371</v>
      </c>
    </row>
    <row r="157" spans="1:5" ht="15.75" x14ac:dyDescent="0.25">
      <c r="A157" s="8">
        <v>431966</v>
      </c>
      <c r="B157" s="7" t="s">
        <v>186</v>
      </c>
      <c r="C157" s="6" t="s">
        <v>353</v>
      </c>
      <c r="D157" s="2" t="s">
        <v>1037</v>
      </c>
      <c r="E157" s="9">
        <v>1560</v>
      </c>
    </row>
    <row r="158" spans="1:5" ht="15.75" x14ac:dyDescent="0.25">
      <c r="A158" s="8">
        <v>431979</v>
      </c>
      <c r="B158" s="7" t="s">
        <v>186</v>
      </c>
      <c r="C158" s="6" t="s">
        <v>350</v>
      </c>
      <c r="D158" s="2" t="s">
        <v>1038</v>
      </c>
      <c r="E158" s="9">
        <v>3505</v>
      </c>
    </row>
    <row r="159" spans="1:5" ht="15.75" x14ac:dyDescent="0.25">
      <c r="A159" s="8">
        <v>431995</v>
      </c>
      <c r="B159" s="7" t="s">
        <v>186</v>
      </c>
      <c r="C159" s="6" t="s">
        <v>976</v>
      </c>
      <c r="D159" s="2" t="s">
        <v>348</v>
      </c>
      <c r="E159" s="9">
        <v>2534</v>
      </c>
    </row>
    <row r="160" spans="1:5" ht="15.75" x14ac:dyDescent="0.25">
      <c r="A160" s="8">
        <v>432013</v>
      </c>
      <c r="B160" s="7" t="s">
        <v>186</v>
      </c>
      <c r="C160" s="6" t="s">
        <v>222</v>
      </c>
      <c r="D160" s="2" t="s">
        <v>1039</v>
      </c>
      <c r="E160" s="9">
        <v>2171</v>
      </c>
    </row>
    <row r="161" spans="1:5" ht="15.75" x14ac:dyDescent="0.25">
      <c r="A161" s="8">
        <v>432141</v>
      </c>
      <c r="B161" s="7" t="s">
        <v>186</v>
      </c>
      <c r="C161" s="6" t="s">
        <v>977</v>
      </c>
      <c r="D161" s="2" t="s">
        <v>327</v>
      </c>
      <c r="E161" s="9">
        <v>789</v>
      </c>
    </row>
    <row r="162" spans="1:5" ht="15.75" x14ac:dyDescent="0.25">
      <c r="A162" s="8">
        <v>532377</v>
      </c>
      <c r="B162" s="7" t="s">
        <v>196</v>
      </c>
      <c r="C162" s="6" t="s">
        <v>138</v>
      </c>
      <c r="D162" s="2" t="s">
        <v>275</v>
      </c>
      <c r="E162" s="9">
        <v>412</v>
      </c>
    </row>
    <row r="163" spans="1:5" ht="15.75" x14ac:dyDescent="0.25">
      <c r="A163" s="8">
        <v>532388</v>
      </c>
      <c r="B163" s="7" t="s">
        <v>196</v>
      </c>
      <c r="C163" s="6" t="s">
        <v>138</v>
      </c>
      <c r="D163" s="2" t="s">
        <v>271</v>
      </c>
      <c r="E163" s="9">
        <v>609</v>
      </c>
    </row>
    <row r="164" spans="1:5" ht="15.75" x14ac:dyDescent="0.25">
      <c r="A164" s="8">
        <v>532389</v>
      </c>
      <c r="B164" s="7" t="s">
        <v>196</v>
      </c>
      <c r="C164" s="6" t="s">
        <v>138</v>
      </c>
      <c r="D164" s="2" t="s">
        <v>270</v>
      </c>
      <c r="E164" s="9">
        <v>1564</v>
      </c>
    </row>
    <row r="165" spans="1:5" ht="15.75" x14ac:dyDescent="0.25">
      <c r="A165" s="8">
        <v>532392</v>
      </c>
      <c r="B165" s="7" t="s">
        <v>196</v>
      </c>
      <c r="C165" s="6" t="s">
        <v>138</v>
      </c>
      <c r="D165" s="2" t="s">
        <v>1040</v>
      </c>
      <c r="E165" s="9">
        <v>1367</v>
      </c>
    </row>
    <row r="166" spans="1:5" ht="15.75" x14ac:dyDescent="0.25">
      <c r="A166" s="8">
        <v>532396</v>
      </c>
      <c r="B166" s="7" t="s">
        <v>196</v>
      </c>
      <c r="C166" s="6" t="s">
        <v>978</v>
      </c>
      <c r="D166" s="2" t="s">
        <v>268</v>
      </c>
      <c r="E166" s="9">
        <v>474</v>
      </c>
    </row>
    <row r="167" spans="1:5" ht="15.75" x14ac:dyDescent="0.25">
      <c r="A167" s="46">
        <v>533336</v>
      </c>
      <c r="B167" s="4" t="s">
        <v>196</v>
      </c>
      <c r="C167" s="3" t="s">
        <v>138</v>
      </c>
      <c r="D167" s="2" t="s">
        <v>1041</v>
      </c>
      <c r="E167" s="9">
        <v>263</v>
      </c>
    </row>
    <row r="168" spans="1:5" ht="15.75" x14ac:dyDescent="0.25">
      <c r="A168" s="21">
        <v>170210</v>
      </c>
      <c r="B168" s="21" t="s">
        <v>201</v>
      </c>
      <c r="C168" s="10" t="s">
        <v>721</v>
      </c>
      <c r="D168" s="9" t="s">
        <v>1042</v>
      </c>
      <c r="E168" s="9">
        <v>696</v>
      </c>
    </row>
    <row r="169" spans="1:5" ht="15.75" x14ac:dyDescent="0.25">
      <c r="A169" s="8">
        <v>391405</v>
      </c>
      <c r="B169" s="7" t="s">
        <v>206</v>
      </c>
      <c r="C169" s="6" t="s">
        <v>885</v>
      </c>
      <c r="D169" s="2" t="s">
        <v>422</v>
      </c>
      <c r="E169" s="9">
        <v>226</v>
      </c>
    </row>
    <row r="170" spans="1:5" ht="15.75" x14ac:dyDescent="0.25">
      <c r="A170" s="8">
        <v>391640</v>
      </c>
      <c r="B170" s="7" t="s">
        <v>206</v>
      </c>
      <c r="C170" s="6" t="s">
        <v>979</v>
      </c>
      <c r="D170" s="2" t="s">
        <v>421</v>
      </c>
      <c r="E170" s="9">
        <v>815</v>
      </c>
    </row>
    <row r="171" spans="1:5" ht="15.75" x14ac:dyDescent="0.25">
      <c r="A171" s="8">
        <v>391642</v>
      </c>
      <c r="B171" s="7" t="s">
        <v>206</v>
      </c>
      <c r="C171" s="6" t="s">
        <v>885</v>
      </c>
      <c r="D171" s="2" t="s">
        <v>420</v>
      </c>
      <c r="E171" s="9">
        <v>1574</v>
      </c>
    </row>
    <row r="172" spans="1:5" ht="15.75" x14ac:dyDescent="0.25">
      <c r="A172" s="8">
        <v>391654</v>
      </c>
      <c r="B172" s="7" t="s">
        <v>206</v>
      </c>
      <c r="C172" s="6" t="s">
        <v>124</v>
      </c>
      <c r="D172" s="2" t="s">
        <v>1043</v>
      </c>
      <c r="E172" s="9">
        <v>8720</v>
      </c>
    </row>
    <row r="173" spans="1:5" ht="15.75" x14ac:dyDescent="0.25">
      <c r="A173" s="31">
        <v>391657</v>
      </c>
      <c r="B173" s="28" t="s">
        <v>206</v>
      </c>
      <c r="C173" s="3" t="s">
        <v>885</v>
      </c>
      <c r="D173" s="9" t="s">
        <v>416</v>
      </c>
      <c r="E173" s="9">
        <v>2155</v>
      </c>
    </row>
    <row r="174" spans="1:5" ht="15.75" x14ac:dyDescent="0.25">
      <c r="A174" s="8">
        <v>391659</v>
      </c>
      <c r="B174" s="7" t="s">
        <v>206</v>
      </c>
      <c r="C174" s="6" t="s">
        <v>979</v>
      </c>
      <c r="D174" s="2" t="s">
        <v>415</v>
      </c>
      <c r="E174" s="9">
        <v>10667</v>
      </c>
    </row>
    <row r="175" spans="1:5" ht="15.75" x14ac:dyDescent="0.25">
      <c r="A175" s="8">
        <v>391667</v>
      </c>
      <c r="B175" s="7" t="s">
        <v>206</v>
      </c>
      <c r="C175" s="6" t="s">
        <v>979</v>
      </c>
      <c r="D175" s="2" t="s">
        <v>414</v>
      </c>
      <c r="E175" s="9">
        <v>256</v>
      </c>
    </row>
    <row r="176" spans="1:5" ht="15.75" x14ac:dyDescent="0.25">
      <c r="A176" s="8">
        <v>391669</v>
      </c>
      <c r="B176" s="7" t="s">
        <v>206</v>
      </c>
      <c r="C176" s="6" t="s">
        <v>981</v>
      </c>
      <c r="D176" s="2" t="s">
        <v>412</v>
      </c>
      <c r="E176" s="9">
        <v>1312</v>
      </c>
    </row>
    <row r="177" spans="1:5" ht="15.75" x14ac:dyDescent="0.25">
      <c r="A177" s="8">
        <v>391670</v>
      </c>
      <c r="B177" s="7" t="s">
        <v>206</v>
      </c>
      <c r="C177" s="6" t="s">
        <v>980</v>
      </c>
      <c r="D177" s="2" t="s">
        <v>411</v>
      </c>
      <c r="E177" s="9">
        <v>3342</v>
      </c>
    </row>
    <row r="178" spans="1:5" ht="15.75" x14ac:dyDescent="0.25">
      <c r="A178" s="9">
        <v>391677</v>
      </c>
      <c r="B178" s="9" t="s">
        <v>206</v>
      </c>
      <c r="C178" s="10" t="s">
        <v>979</v>
      </c>
      <c r="D178" s="9" t="s">
        <v>409</v>
      </c>
      <c r="E178" s="9">
        <v>2389</v>
      </c>
    </row>
    <row r="179" spans="1:5" ht="15.75" x14ac:dyDescent="0.25">
      <c r="A179" s="8">
        <v>391680</v>
      </c>
      <c r="B179" s="7" t="s">
        <v>206</v>
      </c>
      <c r="C179" s="6" t="s">
        <v>982</v>
      </c>
      <c r="D179" s="2" t="s">
        <v>408</v>
      </c>
      <c r="E179" s="9">
        <v>8783</v>
      </c>
    </row>
    <row r="180" spans="1:5" ht="15.75" x14ac:dyDescent="0.25">
      <c r="A180" s="8">
        <v>391682</v>
      </c>
      <c r="B180" s="7" t="s">
        <v>206</v>
      </c>
      <c r="C180" s="6" t="s">
        <v>981</v>
      </c>
      <c r="D180" s="2" t="s">
        <v>407</v>
      </c>
      <c r="E180" s="9">
        <v>288</v>
      </c>
    </row>
    <row r="181" spans="1:5" ht="15.75" x14ac:dyDescent="0.25">
      <c r="A181" s="8">
        <v>391684</v>
      </c>
      <c r="B181" s="7" t="s">
        <v>206</v>
      </c>
      <c r="C181" s="6" t="s">
        <v>979</v>
      </c>
      <c r="D181" s="2" t="s">
        <v>406</v>
      </c>
      <c r="E181" s="9">
        <v>1096</v>
      </c>
    </row>
    <row r="182" spans="1:5" ht="15.75" x14ac:dyDescent="0.25">
      <c r="A182" s="8">
        <v>391686</v>
      </c>
      <c r="B182" s="7" t="s">
        <v>206</v>
      </c>
      <c r="C182" s="6" t="s">
        <v>979</v>
      </c>
      <c r="D182" s="2" t="s">
        <v>404</v>
      </c>
      <c r="E182" s="9">
        <v>10760</v>
      </c>
    </row>
    <row r="183" spans="1:5" ht="15.75" x14ac:dyDescent="0.25">
      <c r="A183" s="8">
        <v>391688</v>
      </c>
      <c r="B183" s="7" t="s">
        <v>206</v>
      </c>
      <c r="C183" s="6" t="s">
        <v>982</v>
      </c>
      <c r="D183" s="2" t="s">
        <v>403</v>
      </c>
      <c r="E183" s="9">
        <v>25</v>
      </c>
    </row>
    <row r="184" spans="1:5" ht="15.75" x14ac:dyDescent="0.25">
      <c r="A184" s="8">
        <v>391689</v>
      </c>
      <c r="B184" s="7" t="s">
        <v>206</v>
      </c>
      <c r="C184" s="6" t="s">
        <v>983</v>
      </c>
      <c r="D184" s="2" t="s">
        <v>1044</v>
      </c>
      <c r="E184" s="9">
        <v>2681</v>
      </c>
    </row>
    <row r="185" spans="1:5" ht="15.75" x14ac:dyDescent="0.25">
      <c r="A185" s="8">
        <v>290565</v>
      </c>
      <c r="B185" s="7" t="s">
        <v>209</v>
      </c>
      <c r="C185" s="6" t="s">
        <v>984</v>
      </c>
      <c r="D185" s="2" t="s">
        <v>652</v>
      </c>
      <c r="E185" s="9">
        <v>8566</v>
      </c>
    </row>
    <row r="186" spans="1:5" ht="15.75" x14ac:dyDescent="0.25">
      <c r="A186" s="8">
        <v>290571</v>
      </c>
      <c r="B186" s="7" t="s">
        <v>209</v>
      </c>
      <c r="C186" s="6" t="s">
        <v>13</v>
      </c>
      <c r="D186" s="2" t="s">
        <v>651</v>
      </c>
      <c r="E186" s="9">
        <v>2317</v>
      </c>
    </row>
    <row r="187" spans="1:5" ht="15.75" x14ac:dyDescent="0.25">
      <c r="A187" s="8">
        <v>440425</v>
      </c>
      <c r="B187" s="7" t="s">
        <v>211</v>
      </c>
      <c r="C187" s="6" t="s">
        <v>133</v>
      </c>
      <c r="D187" s="2" t="s">
        <v>345</v>
      </c>
      <c r="E187" s="9">
        <v>542</v>
      </c>
    </row>
    <row r="188" spans="1:5" ht="15.75" x14ac:dyDescent="0.25">
      <c r="A188" s="8">
        <v>442046</v>
      </c>
      <c r="B188" s="7" t="s">
        <v>211</v>
      </c>
      <c r="C188" s="6" t="s">
        <v>987</v>
      </c>
      <c r="D188" s="2" t="s">
        <v>1046</v>
      </c>
      <c r="E188" s="9">
        <v>3490</v>
      </c>
    </row>
    <row r="189" spans="1:5" ht="15.75" x14ac:dyDescent="0.25">
      <c r="A189" s="8">
        <v>442057</v>
      </c>
      <c r="B189" s="7" t="s">
        <v>211</v>
      </c>
      <c r="C189" s="6" t="s">
        <v>985</v>
      </c>
      <c r="D189" s="2" t="s">
        <v>1045</v>
      </c>
      <c r="E189" s="9">
        <v>2309</v>
      </c>
    </row>
    <row r="190" spans="1:5" ht="15.75" x14ac:dyDescent="0.25">
      <c r="A190" s="9">
        <v>442065</v>
      </c>
      <c r="B190" s="9" t="s">
        <v>211</v>
      </c>
      <c r="C190" s="10" t="s">
        <v>986</v>
      </c>
      <c r="D190" s="2" t="s">
        <v>340</v>
      </c>
      <c r="E190" s="9">
        <v>504</v>
      </c>
    </row>
    <row r="191" spans="1:5" ht="15.75" x14ac:dyDescent="0.25">
      <c r="A191" s="9">
        <v>442086</v>
      </c>
      <c r="B191" s="9" t="s">
        <v>211</v>
      </c>
      <c r="C191" s="10" t="s">
        <v>988</v>
      </c>
      <c r="D191" s="9" t="s">
        <v>335</v>
      </c>
      <c r="E191" s="9">
        <v>9646</v>
      </c>
    </row>
    <row r="192" spans="1:5" ht="15.75" x14ac:dyDescent="0.25">
      <c r="A192" s="21">
        <v>442141</v>
      </c>
      <c r="B192" s="21" t="s">
        <v>211</v>
      </c>
      <c r="C192" s="10" t="s">
        <v>977</v>
      </c>
      <c r="D192" s="9" t="s">
        <v>327</v>
      </c>
      <c r="E192" s="9">
        <v>2124</v>
      </c>
    </row>
    <row r="193" spans="1:5" ht="15.75" x14ac:dyDescent="0.25">
      <c r="A193" s="8">
        <v>442143</v>
      </c>
      <c r="B193" s="7" t="s">
        <v>211</v>
      </c>
      <c r="C193" s="6" t="s">
        <v>989</v>
      </c>
      <c r="D193" s="2" t="s">
        <v>1047</v>
      </c>
      <c r="E193" s="9">
        <v>3489</v>
      </c>
    </row>
    <row r="194" spans="1:5" ht="15.75" x14ac:dyDescent="0.25">
      <c r="A194" s="21">
        <v>442170</v>
      </c>
      <c r="B194" s="21" t="s">
        <v>211</v>
      </c>
      <c r="C194" s="47" t="s">
        <v>990</v>
      </c>
      <c r="D194" s="9" t="s">
        <v>326</v>
      </c>
      <c r="E194" s="9">
        <v>1320</v>
      </c>
    </row>
    <row r="195" spans="1:5" ht="15.75" x14ac:dyDescent="0.25">
      <c r="A195" s="9">
        <v>502284</v>
      </c>
      <c r="B195" s="9" t="s">
        <v>226</v>
      </c>
      <c r="C195" s="10" t="s">
        <v>164</v>
      </c>
      <c r="D195" s="9" t="s">
        <v>1048</v>
      </c>
      <c r="E195" s="9">
        <v>1816</v>
      </c>
    </row>
    <row r="196" spans="1:5" ht="15.75" x14ac:dyDescent="0.25">
      <c r="A196" s="21">
        <v>502288</v>
      </c>
      <c r="B196" s="9" t="s">
        <v>226</v>
      </c>
      <c r="C196" s="10" t="s">
        <v>991</v>
      </c>
      <c r="D196" s="9" t="s">
        <v>293</v>
      </c>
      <c r="E196" s="9">
        <v>5068</v>
      </c>
    </row>
    <row r="197" spans="1:5" ht="15.75" x14ac:dyDescent="0.25">
      <c r="A197" s="8">
        <v>190243</v>
      </c>
      <c r="B197" s="7" t="s">
        <v>229</v>
      </c>
      <c r="C197" s="6" t="s">
        <v>992</v>
      </c>
      <c r="D197" s="2" t="s">
        <v>718</v>
      </c>
      <c r="E197" s="9">
        <v>1587</v>
      </c>
    </row>
    <row r="198" spans="1:5" ht="15.75" x14ac:dyDescent="0.25">
      <c r="A198" s="31">
        <v>190248</v>
      </c>
      <c r="B198" s="28" t="s">
        <v>229</v>
      </c>
      <c r="C198" s="3" t="s">
        <v>993</v>
      </c>
      <c r="D198" s="2" t="s">
        <v>717</v>
      </c>
      <c r="E198" s="9">
        <v>3509</v>
      </c>
    </row>
    <row r="199" spans="1:5" ht="15.75" x14ac:dyDescent="0.25">
      <c r="A199" s="8">
        <v>140064</v>
      </c>
      <c r="B199" s="7" t="s">
        <v>234</v>
      </c>
      <c r="C199" s="6" t="s">
        <v>7</v>
      </c>
      <c r="D199" s="2" t="s">
        <v>734</v>
      </c>
      <c r="E199" s="9">
        <v>3620</v>
      </c>
    </row>
    <row r="200" spans="1:5" ht="15.75" x14ac:dyDescent="0.25">
      <c r="A200" s="8">
        <v>520580</v>
      </c>
      <c r="B200" s="7" t="s">
        <v>235</v>
      </c>
      <c r="C200" s="6" t="s">
        <v>289</v>
      </c>
      <c r="D200" s="2" t="s">
        <v>1049</v>
      </c>
      <c r="E200" s="9">
        <v>232</v>
      </c>
    </row>
    <row r="201" spans="1:5" ht="15.75" x14ac:dyDescent="0.25">
      <c r="A201" s="8">
        <v>522423</v>
      </c>
      <c r="B201" s="7" t="s">
        <v>235</v>
      </c>
      <c r="C201" s="6" t="s">
        <v>88</v>
      </c>
      <c r="D201" s="2" t="s">
        <v>287</v>
      </c>
      <c r="E201" s="9">
        <v>1805</v>
      </c>
    </row>
    <row r="202" spans="1:5" ht="15.75" x14ac:dyDescent="0.25">
      <c r="A202" s="8">
        <v>330843</v>
      </c>
      <c r="B202" s="7" t="s">
        <v>237</v>
      </c>
      <c r="C202" s="6" t="s">
        <v>994</v>
      </c>
      <c r="D202" s="2" t="s">
        <v>603</v>
      </c>
      <c r="E202" s="9">
        <v>2646</v>
      </c>
    </row>
    <row r="203" spans="1:5" ht="15.75" x14ac:dyDescent="0.25">
      <c r="A203" s="8">
        <v>330846</v>
      </c>
      <c r="B203" s="7" t="s">
        <v>237</v>
      </c>
      <c r="C203" s="6" t="s">
        <v>995</v>
      </c>
      <c r="D203" s="2" t="s">
        <v>602</v>
      </c>
      <c r="E203" s="9">
        <v>2223</v>
      </c>
    </row>
    <row r="204" spans="1:5" ht="15.75" x14ac:dyDescent="0.25">
      <c r="A204" s="8">
        <v>330847</v>
      </c>
      <c r="B204" s="7" t="s">
        <v>237</v>
      </c>
      <c r="C204" s="6" t="s">
        <v>21</v>
      </c>
      <c r="D204" s="2" t="s">
        <v>601</v>
      </c>
      <c r="E204" s="9">
        <v>517</v>
      </c>
    </row>
    <row r="205" spans="1:5" ht="15.75" x14ac:dyDescent="0.25">
      <c r="A205" s="8">
        <v>330848</v>
      </c>
      <c r="B205" s="7" t="s">
        <v>237</v>
      </c>
      <c r="C205" s="6" t="s">
        <v>997</v>
      </c>
      <c r="D205" s="2" t="s">
        <v>1050</v>
      </c>
      <c r="E205" s="9">
        <v>207</v>
      </c>
    </row>
    <row r="206" spans="1:5" ht="15.75" x14ac:dyDescent="0.25">
      <c r="A206" s="22">
        <v>330850</v>
      </c>
      <c r="B206" s="34" t="s">
        <v>237</v>
      </c>
      <c r="C206" s="23" t="s">
        <v>996</v>
      </c>
      <c r="D206" s="2" t="s">
        <v>600</v>
      </c>
      <c r="E206" s="9">
        <v>1351</v>
      </c>
    </row>
    <row r="207" spans="1:5" ht="15.75" x14ac:dyDescent="0.25">
      <c r="A207" s="8">
        <v>330872</v>
      </c>
      <c r="B207" s="7" t="s">
        <v>237</v>
      </c>
      <c r="C207" s="6" t="s">
        <v>21</v>
      </c>
      <c r="D207" s="2" t="s">
        <v>595</v>
      </c>
      <c r="E207" s="9">
        <v>500</v>
      </c>
    </row>
    <row r="208" spans="1:5" ht="15.75" x14ac:dyDescent="0.25">
      <c r="A208" s="8">
        <v>330889</v>
      </c>
      <c r="B208" s="7" t="s">
        <v>237</v>
      </c>
      <c r="C208" s="6" t="s">
        <v>128</v>
      </c>
      <c r="D208" s="2" t="s">
        <v>594</v>
      </c>
      <c r="E208" s="9">
        <v>1662</v>
      </c>
    </row>
    <row r="209" spans="1:5" ht="15.75" x14ac:dyDescent="0.25">
      <c r="A209" s="8">
        <v>330936</v>
      </c>
      <c r="B209" s="7" t="s">
        <v>237</v>
      </c>
      <c r="C209" s="6" t="s">
        <v>128</v>
      </c>
      <c r="D209" s="2" t="s">
        <v>586</v>
      </c>
      <c r="E209" s="9">
        <v>2905</v>
      </c>
    </row>
    <row r="210" spans="1:5" ht="15.75" x14ac:dyDescent="0.25">
      <c r="A210" s="8">
        <v>330942</v>
      </c>
      <c r="B210" s="7" t="s">
        <v>237</v>
      </c>
      <c r="C210" s="6" t="s">
        <v>998</v>
      </c>
      <c r="D210" s="2" t="s">
        <v>583</v>
      </c>
      <c r="E210" s="9">
        <v>2106</v>
      </c>
    </row>
    <row r="211" spans="1:5" ht="15.75" x14ac:dyDescent="0.25">
      <c r="A211" s="8">
        <v>330960</v>
      </c>
      <c r="B211" s="7" t="s">
        <v>237</v>
      </c>
      <c r="C211" s="6" t="s">
        <v>999</v>
      </c>
      <c r="D211" s="2" t="s">
        <v>581</v>
      </c>
      <c r="E211" s="9">
        <v>2716</v>
      </c>
    </row>
    <row r="212" spans="1:5" ht="15.75" x14ac:dyDescent="0.25">
      <c r="A212" s="8">
        <v>330966</v>
      </c>
      <c r="B212" s="7" t="s">
        <v>237</v>
      </c>
      <c r="C212" s="6" t="s">
        <v>1000</v>
      </c>
      <c r="D212" s="2" t="s">
        <v>580</v>
      </c>
      <c r="E212" s="9">
        <v>4247</v>
      </c>
    </row>
    <row r="213" spans="1:5" ht="15.75" x14ac:dyDescent="0.25">
      <c r="A213" s="8">
        <v>200257</v>
      </c>
      <c r="B213" s="7" t="s">
        <v>248</v>
      </c>
      <c r="C213" s="6" t="s">
        <v>1002</v>
      </c>
      <c r="D213" s="2" t="s">
        <v>715</v>
      </c>
      <c r="E213" s="9">
        <v>1062</v>
      </c>
    </row>
    <row r="214" spans="1:5" ht="15.75" x14ac:dyDescent="0.25">
      <c r="A214" s="8">
        <v>200259</v>
      </c>
      <c r="B214" s="7" t="s">
        <v>248</v>
      </c>
      <c r="C214" s="6" t="s">
        <v>1001</v>
      </c>
      <c r="D214" s="2" t="s">
        <v>714</v>
      </c>
      <c r="E214" s="9">
        <v>4469</v>
      </c>
    </row>
    <row r="215" spans="1:5" ht="15.75" x14ac:dyDescent="0.25">
      <c r="A215" s="8">
        <v>512251</v>
      </c>
      <c r="B215" s="7" t="s">
        <v>249</v>
      </c>
      <c r="C215" s="6" t="s">
        <v>148</v>
      </c>
      <c r="D215" s="2" t="s">
        <v>292</v>
      </c>
      <c r="E215" s="9">
        <v>8454</v>
      </c>
    </row>
    <row r="216" spans="1:5" ht="15.75" x14ac:dyDescent="0.25">
      <c r="A216" s="8">
        <v>512290</v>
      </c>
      <c r="B216" s="7" t="s">
        <v>249</v>
      </c>
      <c r="C216" s="6" t="s">
        <v>991</v>
      </c>
      <c r="D216" s="2" t="s">
        <v>291</v>
      </c>
      <c r="E216" s="9">
        <v>395</v>
      </c>
    </row>
    <row r="217" spans="1:5" ht="15.75" x14ac:dyDescent="0.25">
      <c r="A217" s="9">
        <v>512291</v>
      </c>
      <c r="B217" s="9" t="s">
        <v>249</v>
      </c>
      <c r="C217" s="10" t="s">
        <v>148</v>
      </c>
      <c r="D217" s="9" t="s">
        <v>290</v>
      </c>
      <c r="E217" s="9">
        <v>2144</v>
      </c>
    </row>
    <row r="218" spans="1:5" ht="15.75" x14ac:dyDescent="0.25">
      <c r="A218" s="8">
        <v>512295</v>
      </c>
      <c r="B218" s="7" t="s">
        <v>249</v>
      </c>
      <c r="C218" s="6" t="s">
        <v>918</v>
      </c>
      <c r="D218" s="2" t="s">
        <v>1051</v>
      </c>
      <c r="E218" s="9">
        <v>2892</v>
      </c>
    </row>
  </sheetData>
  <autoFilter ref="A1:E218"/>
  <sortState ref="A2:E219">
    <sortCondition ref="B2:B219"/>
    <sortCondition ref="A2:A219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4"/>
  <sheetViews>
    <sheetView showGridLines="0" zoomScale="80" zoomScaleNormal="80" workbookViewId="0">
      <pane xSplit="3" ySplit="9" topLeftCell="D10" activePane="bottomRight" state="frozen"/>
      <selection pane="topRight" activeCell="D1" sqref="D1"/>
      <selection pane="bottomLeft" activeCell="A8" sqref="A8"/>
      <selection pane="bottomRight" activeCell="I252" sqref="I252"/>
    </sheetView>
  </sheetViews>
  <sheetFormatPr defaultColWidth="9.140625" defaultRowHeight="15" x14ac:dyDescent="0.25"/>
  <cols>
    <col min="1" max="2" width="13.7109375" style="54" customWidth="1"/>
    <col min="3" max="3" width="25.140625" style="54" customWidth="1"/>
    <col min="4" max="5" width="19.42578125" style="54" customWidth="1"/>
    <col min="6" max="6" width="16.28515625" style="54" customWidth="1"/>
    <col min="7" max="7" width="17.7109375" style="54" customWidth="1"/>
    <col min="8" max="8" width="18.7109375" style="54" customWidth="1"/>
    <col min="9" max="10" width="18.85546875" style="54" customWidth="1"/>
    <col min="11" max="13" width="19" style="54" customWidth="1"/>
    <col min="14" max="14" width="15.5703125" style="54" customWidth="1"/>
    <col min="15" max="15" width="11.28515625" style="54" bestFit="1" customWidth="1"/>
    <col min="16" max="16384" width="9.140625" style="54"/>
  </cols>
  <sheetData>
    <row r="1" spans="1:14" ht="15.75" x14ac:dyDescent="0.25">
      <c r="A1" s="48" t="s">
        <v>1054</v>
      </c>
      <c r="B1" s="99"/>
      <c r="C1" s="48"/>
      <c r="D1" s="48"/>
      <c r="E1" s="48"/>
      <c r="F1" s="48"/>
      <c r="G1" s="48"/>
      <c r="H1" s="48"/>
      <c r="I1" s="100"/>
      <c r="J1" s="100"/>
      <c r="K1" s="101"/>
      <c r="L1" s="100"/>
      <c r="M1" s="100"/>
      <c r="N1" s="102"/>
    </row>
    <row r="2" spans="1:14" ht="15.75" x14ac:dyDescent="0.25">
      <c r="A2" s="103" t="s">
        <v>1453</v>
      </c>
      <c r="B2" s="99"/>
      <c r="C2" s="48"/>
      <c r="D2" s="48"/>
      <c r="E2" s="48"/>
      <c r="F2" s="48"/>
      <c r="G2" s="48"/>
      <c r="H2" s="48"/>
      <c r="I2" s="100"/>
      <c r="J2" s="100"/>
      <c r="K2" s="100"/>
      <c r="L2" s="100"/>
      <c r="M2" s="100"/>
    </row>
    <row r="3" spans="1:14" ht="15.75" x14ac:dyDescent="0.25">
      <c r="A3" s="48" t="s">
        <v>1295</v>
      </c>
      <c r="B3" s="99"/>
      <c r="C3" s="100"/>
      <c r="D3" s="100"/>
      <c r="E3" s="104"/>
      <c r="F3" s="105"/>
      <c r="G3" s="104"/>
      <c r="H3" s="104"/>
      <c r="I3" s="100"/>
      <c r="J3" s="100"/>
      <c r="K3" s="100"/>
      <c r="L3" s="100"/>
      <c r="M3" s="100"/>
    </row>
    <row r="4" spans="1:14" ht="15.75" x14ac:dyDescent="0.25">
      <c r="A4" s="106" t="s">
        <v>1454</v>
      </c>
      <c r="B4" s="99"/>
      <c r="C4" s="48"/>
      <c r="D4" s="48"/>
      <c r="E4" s="48"/>
      <c r="F4" s="48"/>
      <c r="G4" s="48"/>
      <c r="H4" s="107"/>
      <c r="I4" s="107"/>
      <c r="J4" s="108"/>
      <c r="K4" s="109"/>
      <c r="L4" s="109"/>
      <c r="M4" s="109"/>
    </row>
    <row r="5" spans="1:14" ht="94.5" x14ac:dyDescent="0.25">
      <c r="A5" s="113" t="s">
        <v>0</v>
      </c>
      <c r="B5" s="113" t="s">
        <v>1058</v>
      </c>
      <c r="C5" s="113" t="s">
        <v>1</v>
      </c>
      <c r="D5" s="113" t="s">
        <v>1059</v>
      </c>
      <c r="E5" s="113" t="s">
        <v>1060</v>
      </c>
      <c r="F5" s="113" t="s">
        <v>1061</v>
      </c>
      <c r="G5" s="114" t="s">
        <v>1062</v>
      </c>
      <c r="H5" s="115" t="s">
        <v>1063</v>
      </c>
      <c r="I5" s="115" t="s">
        <v>1065</v>
      </c>
      <c r="J5" s="115" t="s">
        <v>1066</v>
      </c>
      <c r="K5" s="116" t="s">
        <v>1296</v>
      </c>
      <c r="L5" s="116" t="s">
        <v>1297</v>
      </c>
      <c r="M5" s="116" t="s">
        <v>1298</v>
      </c>
    </row>
    <row r="6" spans="1:14" x14ac:dyDescent="0.25">
      <c r="A6" s="110" t="s">
        <v>1068</v>
      </c>
      <c r="B6" s="110" t="s">
        <v>1068</v>
      </c>
      <c r="C6" s="110" t="s">
        <v>1068</v>
      </c>
      <c r="D6" s="110" t="s">
        <v>1068</v>
      </c>
      <c r="E6" s="110" t="s">
        <v>1068</v>
      </c>
      <c r="F6" s="67">
        <f t="shared" ref="F6:M6" si="0">SUBTOTAL(9,F10:F194)</f>
        <v>494311522.20000005</v>
      </c>
      <c r="G6" s="68">
        <f t="shared" si="0"/>
        <v>457203</v>
      </c>
      <c r="H6" s="68">
        <f t="shared" si="0"/>
        <v>364108</v>
      </c>
      <c r="I6" s="68">
        <f t="shared" si="0"/>
        <v>24103</v>
      </c>
      <c r="J6" s="68">
        <f t="shared" si="0"/>
        <v>68033.608946302003</v>
      </c>
      <c r="K6" s="68">
        <f t="shared" si="0"/>
        <v>37914.465372352999</v>
      </c>
      <c r="L6" s="68">
        <f t="shared" si="0"/>
        <v>1803</v>
      </c>
      <c r="M6" s="68">
        <f t="shared" si="0"/>
        <v>5483.7975795109996</v>
      </c>
    </row>
    <row r="7" spans="1:14" ht="15.75" x14ac:dyDescent="0.25">
      <c r="A7" s="117" t="s">
        <v>1068</v>
      </c>
      <c r="B7" s="117" t="s">
        <v>1068</v>
      </c>
      <c r="C7" s="117" t="s">
        <v>1068</v>
      </c>
      <c r="D7" s="117" t="s">
        <v>1068</v>
      </c>
      <c r="E7" s="117" t="s">
        <v>1068</v>
      </c>
      <c r="F7" s="118">
        <f>SUBTOTAL(9,F195:F234)</f>
        <v>494311522.10000008</v>
      </c>
      <c r="G7" s="118">
        <f t="shared" ref="G7:M7" si="1">SUBTOTAL(9,G195:G234)</f>
        <v>457203</v>
      </c>
      <c r="H7" s="118">
        <f t="shared" si="1"/>
        <v>364108</v>
      </c>
      <c r="I7" s="118">
        <f t="shared" si="1"/>
        <v>24103</v>
      </c>
      <c r="J7" s="118">
        <f t="shared" si="1"/>
        <v>68033.608946302003</v>
      </c>
      <c r="K7" s="118">
        <f t="shared" si="1"/>
        <v>37914.465372352999</v>
      </c>
      <c r="L7" s="118">
        <f t="shared" si="1"/>
        <v>1803</v>
      </c>
      <c r="M7" s="118">
        <f t="shared" si="1"/>
        <v>5483.7975795109996</v>
      </c>
    </row>
    <row r="8" spans="1:14" x14ac:dyDescent="0.25">
      <c r="A8" s="110" t="s">
        <v>1068</v>
      </c>
      <c r="B8" s="110" t="s">
        <v>1068</v>
      </c>
      <c r="C8" s="110" t="s">
        <v>1068</v>
      </c>
      <c r="D8" s="110" t="s">
        <v>1068</v>
      </c>
      <c r="E8" s="110" t="s">
        <v>1068</v>
      </c>
      <c r="F8" s="68">
        <v>494311522.20000005</v>
      </c>
      <c r="G8" s="68">
        <v>457203</v>
      </c>
      <c r="H8" s="68">
        <v>364108</v>
      </c>
      <c r="I8" s="68">
        <v>24103</v>
      </c>
      <c r="J8" s="68">
        <v>68033.608946302003</v>
      </c>
      <c r="K8" s="68">
        <v>37914.465372352999</v>
      </c>
      <c r="L8" s="68">
        <v>1803</v>
      </c>
      <c r="M8" s="68">
        <v>5483.7975795109996</v>
      </c>
    </row>
    <row r="9" spans="1:14" ht="15.75" x14ac:dyDescent="0.25">
      <c r="A9" s="82"/>
      <c r="B9" s="82"/>
      <c r="C9" s="82"/>
      <c r="D9" s="83"/>
      <c r="E9" s="83"/>
      <c r="F9" s="83"/>
      <c r="G9" s="84"/>
      <c r="H9" s="84"/>
      <c r="I9" s="84"/>
      <c r="J9" s="85"/>
      <c r="K9" s="85"/>
      <c r="L9" s="85"/>
      <c r="M9" s="85"/>
    </row>
    <row r="10" spans="1:14" x14ac:dyDescent="0.25">
      <c r="A10" s="45" t="s">
        <v>5</v>
      </c>
      <c r="B10" s="45" t="s">
        <v>1299</v>
      </c>
      <c r="C10" s="45" t="s">
        <v>865</v>
      </c>
      <c r="D10" s="86">
        <v>43699</v>
      </c>
      <c r="E10" s="75">
        <v>47118</v>
      </c>
      <c r="F10" s="87">
        <v>1982529.37</v>
      </c>
      <c r="G10" s="87">
        <v>2595</v>
      </c>
      <c r="H10" s="88">
        <v>2484</v>
      </c>
      <c r="I10" s="88">
        <v>27</v>
      </c>
      <c r="J10" s="88">
        <v>84</v>
      </c>
      <c r="K10" s="88">
        <v>0</v>
      </c>
      <c r="L10" s="88">
        <v>0</v>
      </c>
      <c r="M10" s="88">
        <v>0</v>
      </c>
    </row>
    <row r="11" spans="1:14" x14ac:dyDescent="0.25">
      <c r="A11" s="119" t="s">
        <v>10</v>
      </c>
      <c r="B11" s="119" t="s">
        <v>1300</v>
      </c>
      <c r="C11" s="119" t="s">
        <v>866</v>
      </c>
      <c r="D11" s="120">
        <v>43699</v>
      </c>
      <c r="E11" s="121">
        <v>47118</v>
      </c>
      <c r="F11" s="122">
        <v>638345.17000000004</v>
      </c>
      <c r="G11" s="122">
        <v>828</v>
      </c>
      <c r="H11" s="123">
        <v>787</v>
      </c>
      <c r="I11" s="123">
        <v>20</v>
      </c>
      <c r="J11" s="123">
        <v>21</v>
      </c>
      <c r="K11" s="123">
        <v>0</v>
      </c>
      <c r="L11" s="123">
        <v>0</v>
      </c>
      <c r="M11" s="123">
        <v>0</v>
      </c>
    </row>
    <row r="12" spans="1:14" x14ac:dyDescent="0.25">
      <c r="A12" s="45" t="s">
        <v>10</v>
      </c>
      <c r="B12" s="45" t="s">
        <v>1301</v>
      </c>
      <c r="C12" s="45" t="s">
        <v>867</v>
      </c>
      <c r="D12" s="86">
        <v>43699</v>
      </c>
      <c r="E12" s="75">
        <v>47118</v>
      </c>
      <c r="F12" s="87">
        <v>2274994.61</v>
      </c>
      <c r="G12" s="87">
        <v>2948</v>
      </c>
      <c r="H12" s="88">
        <v>2733</v>
      </c>
      <c r="I12" s="88">
        <v>53</v>
      </c>
      <c r="J12" s="88">
        <v>162</v>
      </c>
      <c r="K12" s="88">
        <v>0</v>
      </c>
      <c r="L12" s="88">
        <v>0</v>
      </c>
      <c r="M12" s="88">
        <v>0</v>
      </c>
    </row>
    <row r="13" spans="1:14" x14ac:dyDescent="0.25">
      <c r="A13" s="119" t="s">
        <v>10</v>
      </c>
      <c r="B13" s="119" t="s">
        <v>1302</v>
      </c>
      <c r="C13" s="119" t="s">
        <v>868</v>
      </c>
      <c r="D13" s="120">
        <v>43699</v>
      </c>
      <c r="E13" s="121">
        <v>47118</v>
      </c>
      <c r="F13" s="122">
        <v>3308083.67</v>
      </c>
      <c r="G13" s="122">
        <v>3112</v>
      </c>
      <c r="H13" s="123">
        <v>2715</v>
      </c>
      <c r="I13" s="123">
        <v>99</v>
      </c>
      <c r="J13" s="123">
        <v>298</v>
      </c>
      <c r="K13" s="123">
        <v>0</v>
      </c>
      <c r="L13" s="123">
        <v>0</v>
      </c>
      <c r="M13" s="123">
        <v>0</v>
      </c>
    </row>
    <row r="14" spans="1:14" x14ac:dyDescent="0.25">
      <c r="A14" s="45" t="s">
        <v>864</v>
      </c>
      <c r="B14" s="45" t="s">
        <v>1303</v>
      </c>
      <c r="C14" s="45" t="s">
        <v>254</v>
      </c>
      <c r="D14" s="86">
        <v>43699</v>
      </c>
      <c r="E14" s="75">
        <v>47118</v>
      </c>
      <c r="F14" s="87">
        <v>1446906.21</v>
      </c>
      <c r="G14" s="87">
        <v>4299</v>
      </c>
      <c r="H14" s="88">
        <v>3831</v>
      </c>
      <c r="I14" s="88">
        <v>234</v>
      </c>
      <c r="J14" s="88">
        <v>234</v>
      </c>
      <c r="K14" s="88">
        <v>0</v>
      </c>
      <c r="L14" s="88">
        <v>0</v>
      </c>
      <c r="M14" s="88">
        <v>0</v>
      </c>
    </row>
    <row r="15" spans="1:14" x14ac:dyDescent="0.25">
      <c r="A15" s="119" t="s">
        <v>16</v>
      </c>
      <c r="B15" s="119" t="s">
        <v>1304</v>
      </c>
      <c r="C15" s="119" t="s">
        <v>869</v>
      </c>
      <c r="D15" s="120">
        <v>43699</v>
      </c>
      <c r="E15" s="121">
        <v>47118</v>
      </c>
      <c r="F15" s="122">
        <v>5123705.18</v>
      </c>
      <c r="G15" s="122">
        <v>4499</v>
      </c>
      <c r="H15" s="123">
        <v>3426</v>
      </c>
      <c r="I15" s="123">
        <v>268</v>
      </c>
      <c r="J15" s="123">
        <v>805</v>
      </c>
      <c r="K15" s="123">
        <v>1303</v>
      </c>
      <c r="L15" s="123">
        <v>45</v>
      </c>
      <c r="M15" s="123">
        <v>136</v>
      </c>
    </row>
    <row r="16" spans="1:14" x14ac:dyDescent="0.25">
      <c r="A16" s="45" t="s">
        <v>16</v>
      </c>
      <c r="B16" s="45" t="s">
        <v>1305</v>
      </c>
      <c r="C16" s="45" t="s">
        <v>870</v>
      </c>
      <c r="D16" s="111">
        <v>43699</v>
      </c>
      <c r="E16" s="75">
        <v>47118</v>
      </c>
      <c r="F16" s="87">
        <v>191341.19</v>
      </c>
      <c r="G16" s="87">
        <v>709</v>
      </c>
      <c r="H16" s="88">
        <v>703</v>
      </c>
      <c r="I16" s="88">
        <v>3</v>
      </c>
      <c r="J16" s="88">
        <v>3</v>
      </c>
      <c r="K16" s="88">
        <v>625</v>
      </c>
      <c r="L16" s="88">
        <v>2</v>
      </c>
      <c r="M16" s="88">
        <v>2</v>
      </c>
    </row>
    <row r="17" spans="1:13" x14ac:dyDescent="0.25">
      <c r="A17" s="119" t="s">
        <v>16</v>
      </c>
      <c r="B17" s="119" t="s">
        <v>1306</v>
      </c>
      <c r="C17" s="119" t="s">
        <v>871</v>
      </c>
      <c r="D17" s="120">
        <v>43699</v>
      </c>
      <c r="E17" s="121">
        <v>47118</v>
      </c>
      <c r="F17" s="122">
        <v>4727832.96</v>
      </c>
      <c r="G17" s="122">
        <v>3124</v>
      </c>
      <c r="H17" s="123">
        <v>2298</v>
      </c>
      <c r="I17" s="123">
        <v>206</v>
      </c>
      <c r="J17" s="123">
        <v>620</v>
      </c>
      <c r="K17" s="123">
        <v>2298</v>
      </c>
      <c r="L17" s="123">
        <v>206</v>
      </c>
      <c r="M17" s="123">
        <v>619</v>
      </c>
    </row>
    <row r="18" spans="1:13" x14ac:dyDescent="0.25">
      <c r="A18" s="45" t="s">
        <v>16</v>
      </c>
      <c r="B18" s="45" t="s">
        <v>1307</v>
      </c>
      <c r="C18" s="45" t="s">
        <v>872</v>
      </c>
      <c r="D18" s="86">
        <v>43699</v>
      </c>
      <c r="E18" s="75">
        <v>47118</v>
      </c>
      <c r="F18" s="87">
        <v>5965954</v>
      </c>
      <c r="G18" s="87">
        <v>5152</v>
      </c>
      <c r="H18" s="88">
        <v>3981</v>
      </c>
      <c r="I18" s="88">
        <v>292</v>
      </c>
      <c r="J18" s="88">
        <v>879</v>
      </c>
      <c r="K18" s="88">
        <v>0</v>
      </c>
      <c r="L18" s="88">
        <v>0</v>
      </c>
      <c r="M18" s="88">
        <v>0</v>
      </c>
    </row>
    <row r="19" spans="1:13" x14ac:dyDescent="0.25">
      <c r="A19" s="119" t="s">
        <v>19</v>
      </c>
      <c r="B19" s="119" t="s">
        <v>1308</v>
      </c>
      <c r="C19" s="119" t="s">
        <v>873</v>
      </c>
      <c r="D19" s="120">
        <v>43699</v>
      </c>
      <c r="E19" s="121">
        <v>47118</v>
      </c>
      <c r="F19" s="122">
        <v>1322302.6299999999</v>
      </c>
      <c r="G19" s="122">
        <v>1370</v>
      </c>
      <c r="H19" s="123">
        <v>1083</v>
      </c>
      <c r="I19" s="123">
        <v>71</v>
      </c>
      <c r="J19" s="123">
        <v>216</v>
      </c>
      <c r="K19" s="123">
        <v>0</v>
      </c>
      <c r="L19" s="123">
        <v>0</v>
      </c>
      <c r="M19" s="123">
        <v>0</v>
      </c>
    </row>
    <row r="20" spans="1:13" x14ac:dyDescent="0.25">
      <c r="A20" s="45" t="s">
        <v>22</v>
      </c>
      <c r="B20" s="45" t="s">
        <v>1309</v>
      </c>
      <c r="C20" s="45" t="s">
        <v>874</v>
      </c>
      <c r="D20" s="86">
        <v>43699</v>
      </c>
      <c r="E20" s="75">
        <v>47118</v>
      </c>
      <c r="F20" s="87">
        <v>261915.75</v>
      </c>
      <c r="G20" s="87">
        <v>149</v>
      </c>
      <c r="H20" s="88">
        <v>66</v>
      </c>
      <c r="I20" s="88">
        <v>20</v>
      </c>
      <c r="J20" s="88">
        <v>63</v>
      </c>
      <c r="K20" s="88">
        <v>0</v>
      </c>
      <c r="L20" s="88">
        <v>0</v>
      </c>
      <c r="M20" s="88">
        <v>0</v>
      </c>
    </row>
    <row r="21" spans="1:13" x14ac:dyDescent="0.25">
      <c r="A21" s="119" t="s">
        <v>22</v>
      </c>
      <c r="B21" s="119" t="s">
        <v>1310</v>
      </c>
      <c r="C21" s="119" t="s">
        <v>875</v>
      </c>
      <c r="D21" s="120">
        <v>43699</v>
      </c>
      <c r="E21" s="121">
        <v>47118</v>
      </c>
      <c r="F21" s="122">
        <v>4052482.68</v>
      </c>
      <c r="G21" s="122">
        <v>3214</v>
      </c>
      <c r="H21" s="123">
        <v>2168</v>
      </c>
      <c r="I21" s="123">
        <v>261</v>
      </c>
      <c r="J21" s="123">
        <v>785</v>
      </c>
      <c r="K21" s="123">
        <v>0</v>
      </c>
      <c r="L21" s="123">
        <v>0</v>
      </c>
      <c r="M21" s="123">
        <v>0</v>
      </c>
    </row>
    <row r="22" spans="1:13" x14ac:dyDescent="0.25">
      <c r="A22" s="45" t="s">
        <v>22</v>
      </c>
      <c r="B22" s="45" t="s">
        <v>1311</v>
      </c>
      <c r="C22" s="45" t="s">
        <v>876</v>
      </c>
      <c r="D22" s="86">
        <v>43699</v>
      </c>
      <c r="E22" s="75">
        <v>47118</v>
      </c>
      <c r="F22" s="87">
        <v>1014538.59</v>
      </c>
      <c r="G22" s="87">
        <v>672</v>
      </c>
      <c r="H22" s="88">
        <v>418</v>
      </c>
      <c r="I22" s="88">
        <v>63</v>
      </c>
      <c r="J22" s="88">
        <v>191</v>
      </c>
      <c r="K22" s="88">
        <v>0</v>
      </c>
      <c r="L22" s="88">
        <v>0</v>
      </c>
      <c r="M22" s="88">
        <v>0</v>
      </c>
    </row>
    <row r="23" spans="1:13" x14ac:dyDescent="0.25">
      <c r="A23" s="119" t="s">
        <v>22</v>
      </c>
      <c r="B23" s="119" t="s">
        <v>1312</v>
      </c>
      <c r="C23" s="119" t="s">
        <v>318</v>
      </c>
      <c r="D23" s="120">
        <v>43699</v>
      </c>
      <c r="E23" s="121">
        <v>47118</v>
      </c>
      <c r="F23" s="122">
        <v>1121448.81</v>
      </c>
      <c r="G23" s="122">
        <v>913</v>
      </c>
      <c r="H23" s="123">
        <v>625</v>
      </c>
      <c r="I23" s="123">
        <v>72</v>
      </c>
      <c r="J23" s="123">
        <v>216</v>
      </c>
      <c r="K23" s="123">
        <v>0</v>
      </c>
      <c r="L23" s="123">
        <v>0</v>
      </c>
      <c r="M23" s="123">
        <v>0</v>
      </c>
    </row>
    <row r="24" spans="1:13" x14ac:dyDescent="0.25">
      <c r="A24" s="45" t="s">
        <v>22</v>
      </c>
      <c r="B24" s="45" t="s">
        <v>1313</v>
      </c>
      <c r="C24" s="45" t="s">
        <v>877</v>
      </c>
      <c r="D24" s="86">
        <v>43699</v>
      </c>
      <c r="E24" s="75">
        <v>47118</v>
      </c>
      <c r="F24" s="87">
        <v>3214490.4</v>
      </c>
      <c r="G24" s="87">
        <v>1737</v>
      </c>
      <c r="H24" s="88">
        <v>613</v>
      </c>
      <c r="I24" s="88">
        <v>281</v>
      </c>
      <c r="J24" s="88">
        <v>843</v>
      </c>
      <c r="K24" s="88">
        <v>0</v>
      </c>
      <c r="L24" s="88">
        <v>0</v>
      </c>
      <c r="M24" s="88">
        <v>0</v>
      </c>
    </row>
    <row r="25" spans="1:13" x14ac:dyDescent="0.25">
      <c r="A25" s="119" t="s">
        <v>22</v>
      </c>
      <c r="B25" s="119" t="s">
        <v>1314</v>
      </c>
      <c r="C25" s="119" t="s">
        <v>316</v>
      </c>
      <c r="D25" s="120">
        <v>43699</v>
      </c>
      <c r="E25" s="121">
        <v>47118</v>
      </c>
      <c r="F25" s="122">
        <v>442711.18</v>
      </c>
      <c r="G25" s="122">
        <v>296</v>
      </c>
      <c r="H25" s="123">
        <v>202</v>
      </c>
      <c r="I25" s="123">
        <v>23</v>
      </c>
      <c r="J25" s="123">
        <v>71</v>
      </c>
      <c r="K25" s="123">
        <v>0</v>
      </c>
      <c r="L25" s="123">
        <v>0</v>
      </c>
      <c r="M25" s="123">
        <v>0</v>
      </c>
    </row>
    <row r="26" spans="1:13" x14ac:dyDescent="0.25">
      <c r="A26" s="45" t="s">
        <v>22</v>
      </c>
      <c r="B26" s="45" t="s">
        <v>1315</v>
      </c>
      <c r="C26" s="45" t="s">
        <v>878</v>
      </c>
      <c r="D26" s="86">
        <v>43699</v>
      </c>
      <c r="E26" s="75">
        <v>47118</v>
      </c>
      <c r="F26" s="87">
        <v>239104.24</v>
      </c>
      <c r="G26" s="87">
        <v>124</v>
      </c>
      <c r="H26" s="88">
        <v>53</v>
      </c>
      <c r="I26" s="88">
        <v>17</v>
      </c>
      <c r="J26" s="88">
        <v>54</v>
      </c>
      <c r="K26" s="88">
        <v>0</v>
      </c>
      <c r="L26" s="88">
        <v>0</v>
      </c>
      <c r="M26" s="88">
        <v>0</v>
      </c>
    </row>
    <row r="27" spans="1:13" x14ac:dyDescent="0.25">
      <c r="A27" s="119" t="s">
        <v>22</v>
      </c>
      <c r="B27" s="119" t="s">
        <v>1316</v>
      </c>
      <c r="C27" s="119" t="s">
        <v>879</v>
      </c>
      <c r="D27" s="120">
        <v>43699</v>
      </c>
      <c r="E27" s="121">
        <v>47118</v>
      </c>
      <c r="F27" s="122">
        <v>356539.93</v>
      </c>
      <c r="G27" s="122">
        <v>253</v>
      </c>
      <c r="H27" s="123">
        <v>146</v>
      </c>
      <c r="I27" s="123">
        <v>26</v>
      </c>
      <c r="J27" s="123">
        <v>81</v>
      </c>
      <c r="K27" s="123">
        <v>0</v>
      </c>
      <c r="L27" s="123">
        <v>0</v>
      </c>
      <c r="M27" s="123">
        <v>0</v>
      </c>
    </row>
    <row r="28" spans="1:13" x14ac:dyDescent="0.25">
      <c r="A28" s="45" t="s">
        <v>22</v>
      </c>
      <c r="B28" s="45" t="s">
        <v>1173</v>
      </c>
      <c r="C28" s="45" t="s">
        <v>109</v>
      </c>
      <c r="D28" s="86">
        <v>43699</v>
      </c>
      <c r="E28" s="75">
        <v>47118</v>
      </c>
      <c r="F28" s="87">
        <v>4088145.89</v>
      </c>
      <c r="G28" s="87">
        <v>3254</v>
      </c>
      <c r="H28" s="88">
        <v>2392</v>
      </c>
      <c r="I28" s="88">
        <v>215</v>
      </c>
      <c r="J28" s="88">
        <v>647</v>
      </c>
      <c r="K28" s="88">
        <v>0</v>
      </c>
      <c r="L28" s="88">
        <v>0</v>
      </c>
      <c r="M28" s="88">
        <v>0</v>
      </c>
    </row>
    <row r="29" spans="1:13" x14ac:dyDescent="0.25">
      <c r="A29" s="119" t="s">
        <v>22</v>
      </c>
      <c r="B29" s="119" t="s">
        <v>1317</v>
      </c>
      <c r="C29" s="119" t="s">
        <v>880</v>
      </c>
      <c r="D29" s="120">
        <v>43699</v>
      </c>
      <c r="E29" s="121">
        <v>47118</v>
      </c>
      <c r="F29" s="122">
        <v>2944361.68</v>
      </c>
      <c r="G29" s="122">
        <v>2028</v>
      </c>
      <c r="H29" s="123">
        <v>1309</v>
      </c>
      <c r="I29" s="123">
        <v>179</v>
      </c>
      <c r="J29" s="123">
        <v>540</v>
      </c>
      <c r="K29" s="123">
        <v>0</v>
      </c>
      <c r="L29" s="123">
        <v>0</v>
      </c>
      <c r="M29" s="123">
        <v>0</v>
      </c>
    </row>
    <row r="30" spans="1:13" x14ac:dyDescent="0.25">
      <c r="A30" s="45" t="s">
        <v>22</v>
      </c>
      <c r="B30" s="45" t="s">
        <v>1318</v>
      </c>
      <c r="C30" s="45" t="s">
        <v>881</v>
      </c>
      <c r="D30" s="86">
        <v>43699</v>
      </c>
      <c r="E30" s="75">
        <v>47118</v>
      </c>
      <c r="F30" s="87">
        <v>222924.31</v>
      </c>
      <c r="G30" s="87">
        <v>124</v>
      </c>
      <c r="H30" s="88">
        <v>50</v>
      </c>
      <c r="I30" s="88">
        <v>18</v>
      </c>
      <c r="J30" s="88">
        <v>56</v>
      </c>
      <c r="K30" s="88">
        <v>0</v>
      </c>
      <c r="L30" s="88">
        <v>0</v>
      </c>
      <c r="M30" s="88">
        <v>0</v>
      </c>
    </row>
    <row r="31" spans="1:13" x14ac:dyDescent="0.25">
      <c r="A31" s="119" t="s">
        <v>27</v>
      </c>
      <c r="B31" s="119" t="s">
        <v>1078</v>
      </c>
      <c r="C31" s="119" t="s">
        <v>14</v>
      </c>
      <c r="D31" s="120">
        <v>43699</v>
      </c>
      <c r="E31" s="121">
        <v>47118</v>
      </c>
      <c r="F31" s="122">
        <v>565500.26</v>
      </c>
      <c r="G31" s="122">
        <v>1025</v>
      </c>
      <c r="H31" s="123">
        <v>986</v>
      </c>
      <c r="I31" s="123">
        <v>19</v>
      </c>
      <c r="J31" s="123">
        <v>20</v>
      </c>
      <c r="K31" s="123">
        <v>0</v>
      </c>
      <c r="L31" s="123">
        <v>0</v>
      </c>
      <c r="M31" s="123">
        <v>0</v>
      </c>
    </row>
    <row r="32" spans="1:13" x14ac:dyDescent="0.25">
      <c r="A32" s="45" t="s">
        <v>29</v>
      </c>
      <c r="B32" s="45" t="s">
        <v>1319</v>
      </c>
      <c r="C32" s="45" t="s">
        <v>882</v>
      </c>
      <c r="D32" s="86">
        <v>43699</v>
      </c>
      <c r="E32" s="75">
        <v>47118</v>
      </c>
      <c r="F32" s="87">
        <v>2892004.12</v>
      </c>
      <c r="G32" s="87">
        <v>5976</v>
      </c>
      <c r="H32" s="88">
        <v>5838</v>
      </c>
      <c r="I32" s="88">
        <v>69</v>
      </c>
      <c r="J32" s="88">
        <v>69</v>
      </c>
      <c r="K32" s="88">
        <v>0</v>
      </c>
      <c r="L32" s="88">
        <v>0</v>
      </c>
      <c r="M32" s="88">
        <v>0</v>
      </c>
    </row>
    <row r="33" spans="1:13" x14ac:dyDescent="0.25">
      <c r="A33" s="119" t="s">
        <v>29</v>
      </c>
      <c r="B33" s="119" t="s">
        <v>1320</v>
      </c>
      <c r="C33" s="119" t="s">
        <v>883</v>
      </c>
      <c r="D33" s="120">
        <v>43699</v>
      </c>
      <c r="E33" s="121">
        <v>47118</v>
      </c>
      <c r="F33" s="122">
        <v>2036056.41</v>
      </c>
      <c r="G33" s="122">
        <v>4206</v>
      </c>
      <c r="H33" s="123">
        <v>4154</v>
      </c>
      <c r="I33" s="123">
        <v>26</v>
      </c>
      <c r="J33" s="123">
        <v>26</v>
      </c>
      <c r="K33" s="123">
        <v>0</v>
      </c>
      <c r="L33" s="123">
        <v>0</v>
      </c>
      <c r="M33" s="123">
        <v>0</v>
      </c>
    </row>
    <row r="34" spans="1:13" x14ac:dyDescent="0.25">
      <c r="A34" s="45" t="s">
        <v>36</v>
      </c>
      <c r="B34" s="45" t="s">
        <v>1321</v>
      </c>
      <c r="C34" s="45" t="s">
        <v>884</v>
      </c>
      <c r="D34" s="86">
        <v>43699</v>
      </c>
      <c r="E34" s="75">
        <v>47118</v>
      </c>
      <c r="F34" s="87">
        <v>2909536.18</v>
      </c>
      <c r="G34" s="87">
        <v>3100</v>
      </c>
      <c r="H34" s="88">
        <v>2943</v>
      </c>
      <c r="I34" s="88">
        <v>39</v>
      </c>
      <c r="J34" s="88">
        <v>118</v>
      </c>
      <c r="K34" s="88">
        <v>0</v>
      </c>
      <c r="L34" s="88">
        <v>0</v>
      </c>
      <c r="M34" s="88">
        <v>0</v>
      </c>
    </row>
    <row r="35" spans="1:13" x14ac:dyDescent="0.25">
      <c r="A35" s="119" t="s">
        <v>36</v>
      </c>
      <c r="B35" s="119" t="s">
        <v>1322</v>
      </c>
      <c r="C35" s="119" t="s">
        <v>885</v>
      </c>
      <c r="D35" s="120">
        <v>43699</v>
      </c>
      <c r="E35" s="121">
        <v>47118</v>
      </c>
      <c r="F35" s="122">
        <v>1383526.26</v>
      </c>
      <c r="G35" s="122">
        <v>1198</v>
      </c>
      <c r="H35" s="123">
        <v>1079</v>
      </c>
      <c r="I35" s="123">
        <v>29</v>
      </c>
      <c r="J35" s="123">
        <v>90</v>
      </c>
      <c r="K35" s="123">
        <v>0</v>
      </c>
      <c r="L35" s="123">
        <v>0</v>
      </c>
      <c r="M35" s="123">
        <v>0</v>
      </c>
    </row>
    <row r="36" spans="1:13" x14ac:dyDescent="0.25">
      <c r="A36" s="45" t="s">
        <v>36</v>
      </c>
      <c r="B36" s="45" t="s">
        <v>1323</v>
      </c>
      <c r="C36" s="45" t="s">
        <v>556</v>
      </c>
      <c r="D36" s="86">
        <v>43699</v>
      </c>
      <c r="E36" s="75">
        <v>47118</v>
      </c>
      <c r="F36" s="87">
        <v>240538.13</v>
      </c>
      <c r="G36" s="87">
        <v>395</v>
      </c>
      <c r="H36" s="88">
        <v>361</v>
      </c>
      <c r="I36" s="88">
        <v>8</v>
      </c>
      <c r="J36" s="88">
        <v>26</v>
      </c>
      <c r="K36" s="88">
        <v>0</v>
      </c>
      <c r="L36" s="88">
        <v>0</v>
      </c>
      <c r="M36" s="88">
        <v>0</v>
      </c>
    </row>
    <row r="37" spans="1:13" x14ac:dyDescent="0.25">
      <c r="A37" s="119" t="s">
        <v>36</v>
      </c>
      <c r="B37" s="119" t="s">
        <v>1324</v>
      </c>
      <c r="C37" s="119" t="s">
        <v>886</v>
      </c>
      <c r="D37" s="120">
        <v>43699</v>
      </c>
      <c r="E37" s="121">
        <v>47118</v>
      </c>
      <c r="F37" s="122">
        <v>271526.98</v>
      </c>
      <c r="G37" s="122">
        <v>420</v>
      </c>
      <c r="H37" s="123">
        <v>406</v>
      </c>
      <c r="I37" s="123">
        <v>7</v>
      </c>
      <c r="J37" s="123">
        <v>7</v>
      </c>
      <c r="K37" s="123">
        <v>0</v>
      </c>
      <c r="L37" s="123">
        <v>0</v>
      </c>
      <c r="M37" s="123">
        <v>0</v>
      </c>
    </row>
    <row r="38" spans="1:13" x14ac:dyDescent="0.25">
      <c r="A38" s="45" t="s">
        <v>36</v>
      </c>
      <c r="B38" s="45" t="s">
        <v>1325</v>
      </c>
      <c r="C38" s="45" t="s">
        <v>887</v>
      </c>
      <c r="D38" s="86">
        <v>43699</v>
      </c>
      <c r="E38" s="75">
        <v>47118</v>
      </c>
      <c r="F38" s="87">
        <v>508167.9</v>
      </c>
      <c r="G38" s="87">
        <v>402</v>
      </c>
      <c r="H38" s="88">
        <v>305</v>
      </c>
      <c r="I38" s="88">
        <v>24</v>
      </c>
      <c r="J38" s="88">
        <v>73</v>
      </c>
      <c r="K38" s="88">
        <v>0</v>
      </c>
      <c r="L38" s="88">
        <v>0</v>
      </c>
      <c r="M38" s="88">
        <v>0</v>
      </c>
    </row>
    <row r="39" spans="1:13" x14ac:dyDescent="0.25">
      <c r="A39" s="119" t="s">
        <v>36</v>
      </c>
      <c r="B39" s="119" t="s">
        <v>1326</v>
      </c>
      <c r="C39" s="119" t="s">
        <v>888</v>
      </c>
      <c r="D39" s="120">
        <v>43699</v>
      </c>
      <c r="E39" s="121">
        <v>47118</v>
      </c>
      <c r="F39" s="122">
        <v>557144.93000000005</v>
      </c>
      <c r="G39" s="122">
        <v>496</v>
      </c>
      <c r="H39" s="123">
        <v>425</v>
      </c>
      <c r="I39" s="123">
        <v>35</v>
      </c>
      <c r="J39" s="123">
        <v>36</v>
      </c>
      <c r="K39" s="123">
        <v>0</v>
      </c>
      <c r="L39" s="123">
        <v>0</v>
      </c>
      <c r="M39" s="123">
        <v>0</v>
      </c>
    </row>
    <row r="40" spans="1:13" x14ac:dyDescent="0.25">
      <c r="A40" s="45" t="s">
        <v>36</v>
      </c>
      <c r="B40" s="45" t="s">
        <v>1327</v>
      </c>
      <c r="C40" s="45" t="s">
        <v>889</v>
      </c>
      <c r="D40" s="86">
        <v>43699</v>
      </c>
      <c r="E40" s="75">
        <v>47118</v>
      </c>
      <c r="F40" s="87">
        <v>921516.84</v>
      </c>
      <c r="G40" s="87">
        <v>878</v>
      </c>
      <c r="H40" s="88">
        <v>809</v>
      </c>
      <c r="I40" s="88">
        <v>17</v>
      </c>
      <c r="J40" s="88">
        <v>52</v>
      </c>
      <c r="K40" s="88">
        <v>0</v>
      </c>
      <c r="L40" s="88">
        <v>0</v>
      </c>
      <c r="M40" s="88">
        <v>0</v>
      </c>
    </row>
    <row r="41" spans="1:13" x14ac:dyDescent="0.25">
      <c r="A41" s="119" t="s">
        <v>36</v>
      </c>
      <c r="B41" s="119" t="s">
        <v>1328</v>
      </c>
      <c r="C41" s="119" t="s">
        <v>890</v>
      </c>
      <c r="D41" s="120">
        <v>43699</v>
      </c>
      <c r="E41" s="121">
        <v>47118</v>
      </c>
      <c r="F41" s="122">
        <v>619060.05000000005</v>
      </c>
      <c r="G41" s="122">
        <v>391</v>
      </c>
      <c r="H41" s="123">
        <v>212</v>
      </c>
      <c r="I41" s="123">
        <v>44</v>
      </c>
      <c r="J41" s="123">
        <v>135</v>
      </c>
      <c r="K41" s="123">
        <v>0</v>
      </c>
      <c r="L41" s="123">
        <v>0</v>
      </c>
      <c r="M41" s="123">
        <v>0</v>
      </c>
    </row>
    <row r="42" spans="1:13" x14ac:dyDescent="0.25">
      <c r="A42" s="45" t="s">
        <v>36</v>
      </c>
      <c r="B42" s="45" t="s">
        <v>1329</v>
      </c>
      <c r="C42" s="45" t="s">
        <v>891</v>
      </c>
      <c r="D42" s="111">
        <v>43699</v>
      </c>
      <c r="E42" s="75">
        <v>47118</v>
      </c>
      <c r="F42" s="87">
        <v>888605.04</v>
      </c>
      <c r="G42" s="87">
        <v>732</v>
      </c>
      <c r="H42" s="88">
        <v>589</v>
      </c>
      <c r="I42" s="88">
        <v>35</v>
      </c>
      <c r="J42" s="88">
        <v>108</v>
      </c>
      <c r="K42" s="88">
        <v>0</v>
      </c>
      <c r="L42" s="88">
        <v>0</v>
      </c>
      <c r="M42" s="88">
        <v>0</v>
      </c>
    </row>
    <row r="43" spans="1:13" x14ac:dyDescent="0.25">
      <c r="A43" s="119" t="s">
        <v>36</v>
      </c>
      <c r="B43" s="119" t="s">
        <v>1330</v>
      </c>
      <c r="C43" s="119" t="s">
        <v>892</v>
      </c>
      <c r="D43" s="120">
        <v>43699</v>
      </c>
      <c r="E43" s="121">
        <v>47118</v>
      </c>
      <c r="F43" s="122">
        <v>1279485.98</v>
      </c>
      <c r="G43" s="122">
        <v>891</v>
      </c>
      <c r="H43" s="123">
        <v>691</v>
      </c>
      <c r="I43" s="123">
        <v>50</v>
      </c>
      <c r="J43" s="123">
        <v>150</v>
      </c>
      <c r="K43" s="123">
        <v>0</v>
      </c>
      <c r="L43" s="123">
        <v>0</v>
      </c>
      <c r="M43" s="123">
        <v>0</v>
      </c>
    </row>
    <row r="44" spans="1:13" x14ac:dyDescent="0.25">
      <c r="A44" s="45" t="s">
        <v>36</v>
      </c>
      <c r="B44" s="45" t="s">
        <v>1331</v>
      </c>
      <c r="C44" s="45" t="s">
        <v>893</v>
      </c>
      <c r="D44" s="86">
        <v>43699</v>
      </c>
      <c r="E44" s="75">
        <v>47118</v>
      </c>
      <c r="F44" s="87">
        <v>705092.66</v>
      </c>
      <c r="G44" s="87">
        <v>602</v>
      </c>
      <c r="H44" s="88">
        <v>487</v>
      </c>
      <c r="I44" s="88">
        <v>28</v>
      </c>
      <c r="J44" s="88">
        <v>87</v>
      </c>
      <c r="K44" s="88">
        <v>0</v>
      </c>
      <c r="L44" s="88">
        <v>0</v>
      </c>
      <c r="M44" s="88">
        <v>0</v>
      </c>
    </row>
    <row r="45" spans="1:13" x14ac:dyDescent="0.25">
      <c r="A45" s="119" t="s">
        <v>36</v>
      </c>
      <c r="B45" s="119" t="s">
        <v>1332</v>
      </c>
      <c r="C45" s="119" t="s">
        <v>894</v>
      </c>
      <c r="D45" s="120">
        <v>43699</v>
      </c>
      <c r="E45" s="121">
        <v>47118</v>
      </c>
      <c r="F45" s="122">
        <v>384361.42</v>
      </c>
      <c r="G45" s="122">
        <v>287</v>
      </c>
      <c r="H45" s="123">
        <v>215</v>
      </c>
      <c r="I45" s="123">
        <v>18</v>
      </c>
      <c r="J45" s="123">
        <v>54</v>
      </c>
      <c r="K45" s="123">
        <v>0</v>
      </c>
      <c r="L45" s="123">
        <v>0</v>
      </c>
      <c r="M45" s="123">
        <v>0</v>
      </c>
    </row>
    <row r="46" spans="1:13" x14ac:dyDescent="0.25">
      <c r="A46" s="45" t="s">
        <v>36</v>
      </c>
      <c r="B46" s="45" t="s">
        <v>1333</v>
      </c>
      <c r="C46" s="45" t="s">
        <v>895</v>
      </c>
      <c r="D46" s="86">
        <v>43699</v>
      </c>
      <c r="E46" s="75">
        <v>47118</v>
      </c>
      <c r="F46" s="87">
        <v>2351605.7400000002</v>
      </c>
      <c r="G46" s="87">
        <v>2106</v>
      </c>
      <c r="H46" s="88">
        <v>1866</v>
      </c>
      <c r="I46" s="88">
        <v>60</v>
      </c>
      <c r="J46" s="88">
        <v>180</v>
      </c>
      <c r="K46" s="88">
        <v>0</v>
      </c>
      <c r="L46" s="88">
        <v>0</v>
      </c>
      <c r="M46" s="88">
        <v>0</v>
      </c>
    </row>
    <row r="47" spans="1:13" x14ac:dyDescent="0.25">
      <c r="A47" s="119" t="s">
        <v>36</v>
      </c>
      <c r="B47" s="119" t="s">
        <v>1334</v>
      </c>
      <c r="C47" s="119" t="s">
        <v>896</v>
      </c>
      <c r="D47" s="120">
        <v>43699</v>
      </c>
      <c r="E47" s="121">
        <v>47118</v>
      </c>
      <c r="F47" s="122">
        <v>1002763.68</v>
      </c>
      <c r="G47" s="122">
        <v>852</v>
      </c>
      <c r="H47" s="123">
        <v>717</v>
      </c>
      <c r="I47" s="123">
        <v>33</v>
      </c>
      <c r="J47" s="123">
        <v>102</v>
      </c>
      <c r="K47" s="123">
        <v>0</v>
      </c>
      <c r="L47" s="123">
        <v>0</v>
      </c>
      <c r="M47" s="123">
        <v>0</v>
      </c>
    </row>
    <row r="48" spans="1:13" x14ac:dyDescent="0.25">
      <c r="A48" s="45" t="s">
        <v>36</v>
      </c>
      <c r="B48" s="45" t="s">
        <v>1335</v>
      </c>
      <c r="C48" s="45" t="s">
        <v>897</v>
      </c>
      <c r="D48" s="86">
        <v>43699</v>
      </c>
      <c r="E48" s="75">
        <v>47118</v>
      </c>
      <c r="F48" s="87">
        <v>566590.44999999995</v>
      </c>
      <c r="G48" s="87">
        <v>393</v>
      </c>
      <c r="H48" s="88">
        <v>304</v>
      </c>
      <c r="I48" s="88">
        <v>22</v>
      </c>
      <c r="J48" s="88">
        <v>67</v>
      </c>
      <c r="K48" s="88">
        <v>0</v>
      </c>
      <c r="L48" s="88">
        <v>0</v>
      </c>
      <c r="M48" s="88">
        <v>0</v>
      </c>
    </row>
    <row r="49" spans="1:13" x14ac:dyDescent="0.25">
      <c r="A49" s="119" t="s">
        <v>36</v>
      </c>
      <c r="B49" s="119" t="s">
        <v>1336</v>
      </c>
      <c r="C49" s="119" t="s">
        <v>898</v>
      </c>
      <c r="D49" s="120">
        <v>43699</v>
      </c>
      <c r="E49" s="121">
        <v>47118</v>
      </c>
      <c r="F49" s="122">
        <v>381236.63</v>
      </c>
      <c r="G49" s="122">
        <v>290</v>
      </c>
      <c r="H49" s="123">
        <v>256</v>
      </c>
      <c r="I49" s="123">
        <v>8</v>
      </c>
      <c r="J49" s="123">
        <v>26</v>
      </c>
      <c r="K49" s="123">
        <v>0</v>
      </c>
      <c r="L49" s="123">
        <v>0</v>
      </c>
      <c r="M49" s="123">
        <v>0</v>
      </c>
    </row>
    <row r="50" spans="1:13" x14ac:dyDescent="0.25">
      <c r="A50" s="45" t="s">
        <v>36</v>
      </c>
      <c r="B50" s="45" t="s">
        <v>1194</v>
      </c>
      <c r="C50" s="45" t="s">
        <v>135</v>
      </c>
      <c r="D50" s="86">
        <v>43699</v>
      </c>
      <c r="E50" s="75">
        <v>47118</v>
      </c>
      <c r="F50" s="87">
        <v>5837403.9299999997</v>
      </c>
      <c r="G50" s="87">
        <v>4171</v>
      </c>
      <c r="H50" s="88">
        <v>3089</v>
      </c>
      <c r="I50" s="88">
        <v>270</v>
      </c>
      <c r="J50" s="88">
        <v>812</v>
      </c>
      <c r="K50" s="88">
        <v>0</v>
      </c>
      <c r="L50" s="88">
        <v>0</v>
      </c>
      <c r="M50" s="88">
        <v>0</v>
      </c>
    </row>
    <row r="51" spans="1:13" x14ac:dyDescent="0.25">
      <c r="A51" s="119" t="s">
        <v>36</v>
      </c>
      <c r="B51" s="119" t="s">
        <v>1337</v>
      </c>
      <c r="C51" s="119" t="s">
        <v>899</v>
      </c>
      <c r="D51" s="120">
        <v>43699</v>
      </c>
      <c r="E51" s="121">
        <v>47118</v>
      </c>
      <c r="F51" s="122">
        <v>615314.76</v>
      </c>
      <c r="G51" s="122">
        <v>390</v>
      </c>
      <c r="H51" s="123">
        <v>275</v>
      </c>
      <c r="I51" s="123">
        <v>28</v>
      </c>
      <c r="J51" s="123">
        <v>87</v>
      </c>
      <c r="K51" s="123">
        <v>0</v>
      </c>
      <c r="L51" s="123">
        <v>0</v>
      </c>
      <c r="M51" s="123">
        <v>0</v>
      </c>
    </row>
    <row r="52" spans="1:13" x14ac:dyDescent="0.25">
      <c r="A52" s="45" t="s">
        <v>36</v>
      </c>
      <c r="B52" s="45" t="s">
        <v>1338</v>
      </c>
      <c r="C52" s="45" t="s">
        <v>900</v>
      </c>
      <c r="D52" s="86">
        <v>43699</v>
      </c>
      <c r="E52" s="75">
        <v>47118</v>
      </c>
      <c r="F52" s="87">
        <v>2812196.73</v>
      </c>
      <c r="G52" s="87">
        <v>2400</v>
      </c>
      <c r="H52" s="88">
        <v>2071</v>
      </c>
      <c r="I52" s="88">
        <v>82</v>
      </c>
      <c r="J52" s="88">
        <v>247</v>
      </c>
      <c r="K52" s="88">
        <v>0</v>
      </c>
      <c r="L52" s="88">
        <v>0</v>
      </c>
      <c r="M52" s="88">
        <v>0</v>
      </c>
    </row>
    <row r="53" spans="1:13" x14ac:dyDescent="0.25">
      <c r="A53" s="119" t="s">
        <v>36</v>
      </c>
      <c r="B53" s="119" t="s">
        <v>1339</v>
      </c>
      <c r="C53" s="119" t="s">
        <v>901</v>
      </c>
      <c r="D53" s="124">
        <v>43699</v>
      </c>
      <c r="E53" s="121">
        <v>47118</v>
      </c>
      <c r="F53" s="122">
        <v>447766.84</v>
      </c>
      <c r="G53" s="122">
        <v>452</v>
      </c>
      <c r="H53" s="123">
        <v>426</v>
      </c>
      <c r="I53" s="123">
        <v>6</v>
      </c>
      <c r="J53" s="123">
        <v>20</v>
      </c>
      <c r="K53" s="123">
        <v>0</v>
      </c>
      <c r="L53" s="123">
        <v>0</v>
      </c>
      <c r="M53" s="123">
        <v>0</v>
      </c>
    </row>
    <row r="54" spans="1:13" x14ac:dyDescent="0.25">
      <c r="A54" s="45" t="s">
        <v>36</v>
      </c>
      <c r="B54" s="45" t="s">
        <v>1340</v>
      </c>
      <c r="C54" s="45" t="s">
        <v>902</v>
      </c>
      <c r="D54" s="86">
        <v>43699</v>
      </c>
      <c r="E54" s="75">
        <v>47118</v>
      </c>
      <c r="F54" s="87">
        <v>524856.74</v>
      </c>
      <c r="G54" s="87">
        <v>355</v>
      </c>
      <c r="H54" s="88">
        <v>283</v>
      </c>
      <c r="I54" s="88">
        <v>18</v>
      </c>
      <c r="J54" s="88">
        <v>54</v>
      </c>
      <c r="K54" s="88">
        <v>0</v>
      </c>
      <c r="L54" s="88">
        <v>0</v>
      </c>
      <c r="M54" s="88">
        <v>0</v>
      </c>
    </row>
    <row r="55" spans="1:13" x14ac:dyDescent="0.25">
      <c r="A55" s="119" t="s">
        <v>36</v>
      </c>
      <c r="B55" s="119" t="s">
        <v>1341</v>
      </c>
      <c r="C55" s="119" t="s">
        <v>481</v>
      </c>
      <c r="D55" s="120">
        <v>43699</v>
      </c>
      <c r="E55" s="121">
        <v>47118</v>
      </c>
      <c r="F55" s="122">
        <v>84223.41</v>
      </c>
      <c r="G55" s="122">
        <v>47</v>
      </c>
      <c r="H55" s="123">
        <v>35</v>
      </c>
      <c r="I55" s="123">
        <v>3</v>
      </c>
      <c r="J55" s="123">
        <v>9</v>
      </c>
      <c r="K55" s="123">
        <v>0</v>
      </c>
      <c r="L55" s="123">
        <v>0</v>
      </c>
      <c r="M55" s="123">
        <v>0</v>
      </c>
    </row>
    <row r="56" spans="1:13" x14ac:dyDescent="0.25">
      <c r="A56" s="45" t="s">
        <v>36</v>
      </c>
      <c r="B56" s="45" t="s">
        <v>1342</v>
      </c>
      <c r="C56" s="45" t="s">
        <v>903</v>
      </c>
      <c r="D56" s="86">
        <v>43699</v>
      </c>
      <c r="E56" s="75">
        <v>47118</v>
      </c>
      <c r="F56" s="87">
        <v>958314.95</v>
      </c>
      <c r="G56" s="87">
        <v>716</v>
      </c>
      <c r="H56" s="88">
        <v>540</v>
      </c>
      <c r="I56" s="88">
        <v>44</v>
      </c>
      <c r="J56" s="88">
        <v>132</v>
      </c>
      <c r="K56" s="88">
        <v>0</v>
      </c>
      <c r="L56" s="88">
        <v>0</v>
      </c>
      <c r="M56" s="88">
        <v>0</v>
      </c>
    </row>
    <row r="57" spans="1:13" x14ac:dyDescent="0.25">
      <c r="A57" s="119" t="s">
        <v>36</v>
      </c>
      <c r="B57" s="119" t="s">
        <v>1343</v>
      </c>
      <c r="C57" s="119" t="s">
        <v>904</v>
      </c>
      <c r="D57" s="120">
        <v>43699</v>
      </c>
      <c r="E57" s="121">
        <v>47118</v>
      </c>
      <c r="F57" s="122">
        <v>239821.74</v>
      </c>
      <c r="G57" s="122">
        <v>158</v>
      </c>
      <c r="H57" s="123">
        <v>121</v>
      </c>
      <c r="I57" s="123">
        <v>9</v>
      </c>
      <c r="J57" s="123">
        <v>28</v>
      </c>
      <c r="K57" s="123">
        <v>0</v>
      </c>
      <c r="L57" s="123">
        <v>0</v>
      </c>
      <c r="M57" s="123">
        <v>0</v>
      </c>
    </row>
    <row r="58" spans="1:13" x14ac:dyDescent="0.25">
      <c r="A58" s="45" t="s">
        <v>36</v>
      </c>
      <c r="B58" s="45" t="s">
        <v>1344</v>
      </c>
      <c r="C58" s="45" t="s">
        <v>905</v>
      </c>
      <c r="D58" s="86">
        <v>43699</v>
      </c>
      <c r="E58" s="75">
        <v>47118</v>
      </c>
      <c r="F58" s="87">
        <v>887271.29</v>
      </c>
      <c r="G58" s="87">
        <v>614</v>
      </c>
      <c r="H58" s="88">
        <v>532</v>
      </c>
      <c r="I58" s="88">
        <v>20</v>
      </c>
      <c r="J58" s="88">
        <v>62</v>
      </c>
      <c r="K58" s="88">
        <v>0</v>
      </c>
      <c r="L58" s="88">
        <v>0</v>
      </c>
      <c r="M58" s="88">
        <v>0</v>
      </c>
    </row>
    <row r="59" spans="1:13" x14ac:dyDescent="0.25">
      <c r="A59" s="119" t="s">
        <v>36</v>
      </c>
      <c r="B59" s="119" t="s">
        <v>1345</v>
      </c>
      <c r="C59" s="119" t="s">
        <v>906</v>
      </c>
      <c r="D59" s="120">
        <v>43699</v>
      </c>
      <c r="E59" s="121">
        <v>47118</v>
      </c>
      <c r="F59" s="122">
        <v>845697.72</v>
      </c>
      <c r="G59" s="122">
        <v>782</v>
      </c>
      <c r="H59" s="123">
        <v>646</v>
      </c>
      <c r="I59" s="123">
        <v>34</v>
      </c>
      <c r="J59" s="123">
        <v>102</v>
      </c>
      <c r="K59" s="123">
        <v>0</v>
      </c>
      <c r="L59" s="123">
        <v>0</v>
      </c>
      <c r="M59" s="123">
        <v>0</v>
      </c>
    </row>
    <row r="60" spans="1:13" x14ac:dyDescent="0.25">
      <c r="A60" s="45" t="s">
        <v>36</v>
      </c>
      <c r="B60" s="45" t="s">
        <v>1346</v>
      </c>
      <c r="C60" s="45" t="s">
        <v>520</v>
      </c>
      <c r="D60" s="86">
        <v>43699</v>
      </c>
      <c r="E60" s="75">
        <v>47118</v>
      </c>
      <c r="F60" s="87">
        <v>1708124.5</v>
      </c>
      <c r="G60" s="87">
        <v>1226</v>
      </c>
      <c r="H60" s="88">
        <v>961</v>
      </c>
      <c r="I60" s="88">
        <v>66</v>
      </c>
      <c r="J60" s="88">
        <v>199</v>
      </c>
      <c r="K60" s="88">
        <v>0</v>
      </c>
      <c r="L60" s="88">
        <v>0</v>
      </c>
      <c r="M60" s="88">
        <v>0</v>
      </c>
    </row>
    <row r="61" spans="1:13" x14ac:dyDescent="0.25">
      <c r="A61" s="119" t="s">
        <v>36</v>
      </c>
      <c r="B61" s="119" t="s">
        <v>1347</v>
      </c>
      <c r="C61" s="119" t="s">
        <v>907</v>
      </c>
      <c r="D61" s="120">
        <v>43699</v>
      </c>
      <c r="E61" s="121">
        <v>47118</v>
      </c>
      <c r="F61" s="122">
        <v>3260045.46</v>
      </c>
      <c r="G61" s="122">
        <v>2765</v>
      </c>
      <c r="H61" s="123">
        <v>2340</v>
      </c>
      <c r="I61" s="123">
        <v>212</v>
      </c>
      <c r="J61" s="123">
        <v>213</v>
      </c>
      <c r="K61" s="123">
        <v>0</v>
      </c>
      <c r="L61" s="123">
        <v>0</v>
      </c>
      <c r="M61" s="123">
        <v>0</v>
      </c>
    </row>
    <row r="62" spans="1:13" x14ac:dyDescent="0.25">
      <c r="A62" s="45" t="s">
        <v>36</v>
      </c>
      <c r="B62" s="45" t="s">
        <v>1348</v>
      </c>
      <c r="C62" s="45" t="s">
        <v>908</v>
      </c>
      <c r="D62" s="86">
        <v>43699</v>
      </c>
      <c r="E62" s="75">
        <v>47118</v>
      </c>
      <c r="F62" s="87">
        <v>455979.18</v>
      </c>
      <c r="G62" s="87">
        <v>297</v>
      </c>
      <c r="H62" s="88">
        <v>228</v>
      </c>
      <c r="I62" s="88">
        <v>17</v>
      </c>
      <c r="J62" s="88">
        <v>52</v>
      </c>
      <c r="K62" s="88">
        <v>0</v>
      </c>
      <c r="L62" s="88">
        <v>0</v>
      </c>
      <c r="M62" s="88">
        <v>0</v>
      </c>
    </row>
    <row r="63" spans="1:13" x14ac:dyDescent="0.25">
      <c r="A63" s="119" t="s">
        <v>36</v>
      </c>
      <c r="B63" s="119" t="s">
        <v>1349</v>
      </c>
      <c r="C63" s="119" t="s">
        <v>909</v>
      </c>
      <c r="D63" s="120">
        <v>43699</v>
      </c>
      <c r="E63" s="121">
        <v>47118</v>
      </c>
      <c r="F63" s="122">
        <v>353432.32000000001</v>
      </c>
      <c r="G63" s="122">
        <v>444</v>
      </c>
      <c r="H63" s="123">
        <v>384</v>
      </c>
      <c r="I63" s="123">
        <v>15</v>
      </c>
      <c r="J63" s="123">
        <v>45</v>
      </c>
      <c r="K63" s="123">
        <v>0</v>
      </c>
      <c r="L63" s="123">
        <v>0</v>
      </c>
      <c r="M63" s="123">
        <v>0</v>
      </c>
    </row>
    <row r="64" spans="1:13" x14ac:dyDescent="0.25">
      <c r="A64" s="45" t="s">
        <v>36</v>
      </c>
      <c r="B64" s="45" t="s">
        <v>1350</v>
      </c>
      <c r="C64" s="45" t="s">
        <v>910</v>
      </c>
      <c r="D64" s="111">
        <v>43699</v>
      </c>
      <c r="E64" s="75">
        <v>47118</v>
      </c>
      <c r="F64" s="87">
        <v>406637.09</v>
      </c>
      <c r="G64" s="87">
        <v>542</v>
      </c>
      <c r="H64" s="88">
        <v>516</v>
      </c>
      <c r="I64" s="88">
        <v>13</v>
      </c>
      <c r="J64" s="88">
        <v>13</v>
      </c>
      <c r="K64" s="88">
        <v>0</v>
      </c>
      <c r="L64" s="88">
        <v>0</v>
      </c>
      <c r="M64" s="88">
        <v>0</v>
      </c>
    </row>
    <row r="65" spans="1:13" x14ac:dyDescent="0.25">
      <c r="A65" s="119" t="s">
        <v>36</v>
      </c>
      <c r="B65" s="119" t="s">
        <v>1351</v>
      </c>
      <c r="C65" s="119" t="s">
        <v>911</v>
      </c>
      <c r="D65" s="120">
        <v>43699</v>
      </c>
      <c r="E65" s="121">
        <v>47118</v>
      </c>
      <c r="F65" s="122">
        <v>303866.18</v>
      </c>
      <c r="G65" s="122">
        <v>316</v>
      </c>
      <c r="H65" s="123">
        <v>283</v>
      </c>
      <c r="I65" s="123">
        <v>8</v>
      </c>
      <c r="J65" s="123">
        <v>25</v>
      </c>
      <c r="K65" s="123">
        <v>0</v>
      </c>
      <c r="L65" s="123">
        <v>0</v>
      </c>
      <c r="M65" s="123">
        <v>0</v>
      </c>
    </row>
    <row r="66" spans="1:13" x14ac:dyDescent="0.25">
      <c r="A66" s="45" t="s">
        <v>36</v>
      </c>
      <c r="B66" s="45" t="s">
        <v>1352</v>
      </c>
      <c r="C66" s="45" t="s">
        <v>912</v>
      </c>
      <c r="D66" s="86">
        <v>43699</v>
      </c>
      <c r="E66" s="75">
        <v>47118</v>
      </c>
      <c r="F66" s="87">
        <v>1121050.99</v>
      </c>
      <c r="G66" s="87">
        <v>1117</v>
      </c>
      <c r="H66" s="88">
        <v>943</v>
      </c>
      <c r="I66" s="88">
        <v>43</v>
      </c>
      <c r="J66" s="88">
        <v>131</v>
      </c>
      <c r="K66" s="88">
        <v>0</v>
      </c>
      <c r="L66" s="88">
        <v>0</v>
      </c>
      <c r="M66" s="88">
        <v>0</v>
      </c>
    </row>
    <row r="67" spans="1:13" x14ac:dyDescent="0.25">
      <c r="A67" s="119" t="s">
        <v>36</v>
      </c>
      <c r="B67" s="119" t="s">
        <v>1353</v>
      </c>
      <c r="C67" s="119" t="s">
        <v>913</v>
      </c>
      <c r="D67" s="120">
        <v>43699</v>
      </c>
      <c r="E67" s="121">
        <v>47118</v>
      </c>
      <c r="F67" s="122">
        <v>361942.01</v>
      </c>
      <c r="G67" s="122">
        <v>226</v>
      </c>
      <c r="H67" s="123">
        <v>178</v>
      </c>
      <c r="I67" s="123">
        <v>12</v>
      </c>
      <c r="J67" s="123">
        <v>36</v>
      </c>
      <c r="K67" s="123">
        <v>0</v>
      </c>
      <c r="L67" s="123">
        <v>0</v>
      </c>
      <c r="M67" s="123">
        <v>0</v>
      </c>
    </row>
    <row r="68" spans="1:13" x14ac:dyDescent="0.25">
      <c r="A68" s="45" t="s">
        <v>36</v>
      </c>
      <c r="B68" s="45" t="s">
        <v>1354</v>
      </c>
      <c r="C68" s="45" t="s">
        <v>914</v>
      </c>
      <c r="D68" s="86">
        <v>43699</v>
      </c>
      <c r="E68" s="75">
        <v>47118</v>
      </c>
      <c r="F68" s="87">
        <v>161644.89000000001</v>
      </c>
      <c r="G68" s="87">
        <v>101</v>
      </c>
      <c r="H68" s="88">
        <v>86</v>
      </c>
      <c r="I68" s="88">
        <v>3</v>
      </c>
      <c r="J68" s="88">
        <v>12</v>
      </c>
      <c r="K68" s="88">
        <v>0</v>
      </c>
      <c r="L68" s="88">
        <v>0</v>
      </c>
      <c r="M68" s="88">
        <v>0</v>
      </c>
    </row>
    <row r="69" spans="1:13" x14ac:dyDescent="0.25">
      <c r="A69" s="119" t="s">
        <v>36</v>
      </c>
      <c r="B69" s="119" t="s">
        <v>1355</v>
      </c>
      <c r="C69" s="119" t="s">
        <v>915</v>
      </c>
      <c r="D69" s="120">
        <v>43699</v>
      </c>
      <c r="E69" s="121">
        <v>47118</v>
      </c>
      <c r="F69" s="122">
        <v>3295177.15</v>
      </c>
      <c r="G69" s="122">
        <v>2811</v>
      </c>
      <c r="H69" s="123">
        <v>2381</v>
      </c>
      <c r="I69" s="123">
        <v>107</v>
      </c>
      <c r="J69" s="123">
        <v>323</v>
      </c>
      <c r="K69" s="123">
        <v>0</v>
      </c>
      <c r="L69" s="123">
        <v>0</v>
      </c>
      <c r="M69" s="123">
        <v>0</v>
      </c>
    </row>
    <row r="70" spans="1:13" x14ac:dyDescent="0.25">
      <c r="A70" s="45" t="s">
        <v>36</v>
      </c>
      <c r="B70" s="45" t="s">
        <v>1356</v>
      </c>
      <c r="C70" s="45" t="s">
        <v>916</v>
      </c>
      <c r="D70" s="111">
        <v>43699</v>
      </c>
      <c r="E70" s="75">
        <v>47118</v>
      </c>
      <c r="F70" s="87">
        <v>3832080.17</v>
      </c>
      <c r="G70" s="87">
        <v>3370</v>
      </c>
      <c r="H70" s="88">
        <v>3057</v>
      </c>
      <c r="I70" s="88">
        <v>78</v>
      </c>
      <c r="J70" s="88">
        <v>235</v>
      </c>
      <c r="K70" s="88">
        <v>0</v>
      </c>
      <c r="L70" s="88">
        <v>0</v>
      </c>
      <c r="M70" s="88">
        <v>0</v>
      </c>
    </row>
    <row r="71" spans="1:13" x14ac:dyDescent="0.25">
      <c r="A71" s="119" t="s">
        <v>36</v>
      </c>
      <c r="B71" s="119" t="s">
        <v>1214</v>
      </c>
      <c r="C71" s="119" t="s">
        <v>917</v>
      </c>
      <c r="D71" s="120">
        <v>43699</v>
      </c>
      <c r="E71" s="121">
        <v>47118</v>
      </c>
      <c r="F71" s="122">
        <v>2588306.4900000002</v>
      </c>
      <c r="G71" s="122">
        <v>1876</v>
      </c>
      <c r="H71" s="123">
        <v>1548</v>
      </c>
      <c r="I71" s="123">
        <v>82</v>
      </c>
      <c r="J71" s="123">
        <v>246</v>
      </c>
      <c r="K71" s="123">
        <v>0</v>
      </c>
      <c r="L71" s="123">
        <v>0</v>
      </c>
      <c r="M71" s="123">
        <v>0</v>
      </c>
    </row>
    <row r="72" spans="1:13" x14ac:dyDescent="0.25">
      <c r="A72" s="45" t="s">
        <v>82</v>
      </c>
      <c r="B72" s="45" t="s">
        <v>1357</v>
      </c>
      <c r="C72" s="45" t="s">
        <v>918</v>
      </c>
      <c r="D72" s="86">
        <v>43699</v>
      </c>
      <c r="E72" s="75">
        <v>47118</v>
      </c>
      <c r="F72" s="87">
        <v>4997297.72</v>
      </c>
      <c r="G72" s="87">
        <v>4914</v>
      </c>
      <c r="H72" s="88">
        <v>4078</v>
      </c>
      <c r="I72" s="88">
        <v>209</v>
      </c>
      <c r="J72" s="88">
        <v>627</v>
      </c>
      <c r="K72" s="88">
        <v>0</v>
      </c>
      <c r="L72" s="88">
        <v>0</v>
      </c>
      <c r="M72" s="88">
        <v>0</v>
      </c>
    </row>
    <row r="73" spans="1:13" x14ac:dyDescent="0.25">
      <c r="A73" s="119" t="s">
        <v>89</v>
      </c>
      <c r="B73" s="119" t="s">
        <v>1358</v>
      </c>
      <c r="C73" s="119" t="s">
        <v>919</v>
      </c>
      <c r="D73" s="120">
        <v>43699</v>
      </c>
      <c r="E73" s="121">
        <v>47118</v>
      </c>
      <c r="F73" s="122">
        <v>1237420.48</v>
      </c>
      <c r="G73" s="122">
        <v>918</v>
      </c>
      <c r="H73" s="123">
        <v>794</v>
      </c>
      <c r="I73" s="123">
        <v>62</v>
      </c>
      <c r="J73" s="123">
        <v>62</v>
      </c>
      <c r="K73" s="123">
        <v>0</v>
      </c>
      <c r="L73" s="123">
        <v>0</v>
      </c>
      <c r="M73" s="123">
        <v>0</v>
      </c>
    </row>
    <row r="74" spans="1:13" x14ac:dyDescent="0.25">
      <c r="A74" s="45" t="s">
        <v>89</v>
      </c>
      <c r="B74" s="45" t="s">
        <v>1359</v>
      </c>
      <c r="C74" s="45" t="s">
        <v>576</v>
      </c>
      <c r="D74" s="111">
        <v>43699</v>
      </c>
      <c r="E74" s="75">
        <v>47118</v>
      </c>
      <c r="F74" s="87">
        <v>339048.57</v>
      </c>
      <c r="G74" s="87">
        <v>258</v>
      </c>
      <c r="H74" s="88">
        <v>208</v>
      </c>
      <c r="I74" s="88">
        <v>12</v>
      </c>
      <c r="J74" s="88">
        <v>38</v>
      </c>
      <c r="K74" s="88">
        <v>0</v>
      </c>
      <c r="L74" s="88">
        <v>0</v>
      </c>
      <c r="M74" s="88">
        <v>0</v>
      </c>
    </row>
    <row r="75" spans="1:13" x14ac:dyDescent="0.25">
      <c r="A75" s="119" t="s">
        <v>89</v>
      </c>
      <c r="B75" s="119" t="s">
        <v>1360</v>
      </c>
      <c r="C75" s="119" t="s">
        <v>920</v>
      </c>
      <c r="D75" s="120">
        <v>43699</v>
      </c>
      <c r="E75" s="121">
        <v>47118</v>
      </c>
      <c r="F75" s="122">
        <v>533883.84</v>
      </c>
      <c r="G75" s="122">
        <v>368</v>
      </c>
      <c r="H75" s="123">
        <v>278</v>
      </c>
      <c r="I75" s="123">
        <v>45</v>
      </c>
      <c r="J75" s="123">
        <v>45</v>
      </c>
      <c r="K75" s="123">
        <v>0</v>
      </c>
      <c r="L75" s="123">
        <v>0</v>
      </c>
      <c r="M75" s="123">
        <v>0</v>
      </c>
    </row>
    <row r="76" spans="1:13" x14ac:dyDescent="0.25">
      <c r="A76" s="45" t="s">
        <v>89</v>
      </c>
      <c r="B76" s="45" t="s">
        <v>1361</v>
      </c>
      <c r="C76" s="45" t="s">
        <v>574</v>
      </c>
      <c r="D76" s="86">
        <v>43699</v>
      </c>
      <c r="E76" s="75">
        <v>47118</v>
      </c>
      <c r="F76" s="87">
        <v>451317.49</v>
      </c>
      <c r="G76" s="87">
        <v>979</v>
      </c>
      <c r="H76" s="88">
        <v>930</v>
      </c>
      <c r="I76" s="88">
        <v>24</v>
      </c>
      <c r="J76" s="88">
        <v>25</v>
      </c>
      <c r="K76" s="88">
        <v>0</v>
      </c>
      <c r="L76" s="88">
        <v>0</v>
      </c>
      <c r="M76" s="88">
        <v>0</v>
      </c>
    </row>
    <row r="77" spans="1:13" x14ac:dyDescent="0.25">
      <c r="A77" s="119" t="s">
        <v>89</v>
      </c>
      <c r="B77" s="119" t="s">
        <v>1362</v>
      </c>
      <c r="C77" s="119" t="s">
        <v>921</v>
      </c>
      <c r="D77" s="120">
        <v>43699</v>
      </c>
      <c r="E77" s="121">
        <v>47118</v>
      </c>
      <c r="F77" s="122">
        <v>127693.91</v>
      </c>
      <c r="G77" s="122">
        <v>95</v>
      </c>
      <c r="H77" s="123">
        <v>67</v>
      </c>
      <c r="I77" s="123">
        <v>7</v>
      </c>
      <c r="J77" s="123">
        <v>21</v>
      </c>
      <c r="K77" s="123">
        <v>0</v>
      </c>
      <c r="L77" s="123">
        <v>0</v>
      </c>
      <c r="M77" s="123">
        <v>0</v>
      </c>
    </row>
    <row r="78" spans="1:13" x14ac:dyDescent="0.25">
      <c r="A78" s="45" t="s">
        <v>89</v>
      </c>
      <c r="B78" s="45" t="s">
        <v>1363</v>
      </c>
      <c r="C78" s="45" t="s">
        <v>568</v>
      </c>
      <c r="D78" s="86">
        <v>43699</v>
      </c>
      <c r="E78" s="75">
        <v>47118</v>
      </c>
      <c r="F78" s="87">
        <v>136636.29999999999</v>
      </c>
      <c r="G78" s="87">
        <v>156</v>
      </c>
      <c r="H78" s="88">
        <v>135</v>
      </c>
      <c r="I78" s="88">
        <v>10</v>
      </c>
      <c r="J78" s="88">
        <v>11</v>
      </c>
      <c r="K78" s="88">
        <v>0</v>
      </c>
      <c r="L78" s="88">
        <v>0</v>
      </c>
      <c r="M78" s="88">
        <v>0</v>
      </c>
    </row>
    <row r="79" spans="1:13" x14ac:dyDescent="0.25">
      <c r="A79" s="119" t="s">
        <v>89</v>
      </c>
      <c r="B79" s="119" t="s">
        <v>1364</v>
      </c>
      <c r="C79" s="119" t="s">
        <v>922</v>
      </c>
      <c r="D79" s="124">
        <v>43699</v>
      </c>
      <c r="E79" s="121">
        <v>47118</v>
      </c>
      <c r="F79" s="122">
        <v>382647.53</v>
      </c>
      <c r="G79" s="122">
        <v>373</v>
      </c>
      <c r="H79" s="123">
        <v>317</v>
      </c>
      <c r="I79" s="123">
        <v>28</v>
      </c>
      <c r="J79" s="123">
        <v>28</v>
      </c>
      <c r="K79" s="123">
        <v>0</v>
      </c>
      <c r="L79" s="123">
        <v>0</v>
      </c>
      <c r="M79" s="123">
        <v>0</v>
      </c>
    </row>
    <row r="80" spans="1:13" x14ac:dyDescent="0.25">
      <c r="A80" s="45" t="s">
        <v>89</v>
      </c>
      <c r="B80" s="45" t="s">
        <v>1365</v>
      </c>
      <c r="C80" s="45" t="s">
        <v>923</v>
      </c>
      <c r="D80" s="86">
        <v>43699</v>
      </c>
      <c r="E80" s="75">
        <v>47118</v>
      </c>
      <c r="F80" s="87">
        <v>7985791.5300000003</v>
      </c>
      <c r="G80" s="87">
        <v>5132</v>
      </c>
      <c r="H80" s="88">
        <v>3106</v>
      </c>
      <c r="I80" s="88">
        <v>506</v>
      </c>
      <c r="J80" s="88">
        <v>1520</v>
      </c>
      <c r="K80" s="88">
        <v>0</v>
      </c>
      <c r="L80" s="88">
        <v>0</v>
      </c>
      <c r="M80" s="88">
        <v>0</v>
      </c>
    </row>
    <row r="81" spans="1:13" x14ac:dyDescent="0.25">
      <c r="A81" s="119" t="s">
        <v>89</v>
      </c>
      <c r="B81" s="119" t="s">
        <v>1366</v>
      </c>
      <c r="C81" s="119" t="s">
        <v>924</v>
      </c>
      <c r="D81" s="120">
        <v>43699</v>
      </c>
      <c r="E81" s="121">
        <v>47118</v>
      </c>
      <c r="F81" s="122">
        <v>468079.9</v>
      </c>
      <c r="G81" s="122">
        <v>361</v>
      </c>
      <c r="H81" s="123">
        <v>266</v>
      </c>
      <c r="I81" s="123">
        <v>23</v>
      </c>
      <c r="J81" s="123">
        <v>72</v>
      </c>
      <c r="K81" s="123">
        <v>0</v>
      </c>
      <c r="L81" s="123">
        <v>0</v>
      </c>
      <c r="M81" s="123">
        <v>0</v>
      </c>
    </row>
    <row r="82" spans="1:13" x14ac:dyDescent="0.25">
      <c r="A82" s="45" t="s">
        <v>105</v>
      </c>
      <c r="B82" s="45" t="s">
        <v>1367</v>
      </c>
      <c r="C82" s="45" t="s">
        <v>925</v>
      </c>
      <c r="D82" s="86">
        <v>43699</v>
      </c>
      <c r="E82" s="75">
        <v>47118</v>
      </c>
      <c r="F82" s="87">
        <v>823280.64000000001</v>
      </c>
      <c r="G82" s="87">
        <v>669</v>
      </c>
      <c r="H82" s="88">
        <v>432</v>
      </c>
      <c r="I82" s="88">
        <v>59</v>
      </c>
      <c r="J82" s="88">
        <v>178</v>
      </c>
      <c r="K82" s="88">
        <v>0</v>
      </c>
      <c r="L82" s="88">
        <v>0</v>
      </c>
      <c r="M82" s="88">
        <v>0</v>
      </c>
    </row>
    <row r="83" spans="1:13" x14ac:dyDescent="0.25">
      <c r="A83" s="119" t="s">
        <v>105</v>
      </c>
      <c r="B83" s="119" t="s">
        <v>1368</v>
      </c>
      <c r="C83" s="119" t="s">
        <v>926</v>
      </c>
      <c r="D83" s="124">
        <v>43699</v>
      </c>
      <c r="E83" s="121">
        <v>47118</v>
      </c>
      <c r="F83" s="122">
        <v>21600</v>
      </c>
      <c r="G83" s="122">
        <v>9</v>
      </c>
      <c r="H83" s="123">
        <v>0</v>
      </c>
      <c r="I83" s="123">
        <v>2</v>
      </c>
      <c r="J83" s="123">
        <v>7</v>
      </c>
      <c r="K83" s="123">
        <v>0</v>
      </c>
      <c r="L83" s="123">
        <v>0</v>
      </c>
      <c r="M83" s="123">
        <v>0</v>
      </c>
    </row>
    <row r="84" spans="1:13" x14ac:dyDescent="0.25">
      <c r="A84" s="45" t="s">
        <v>105</v>
      </c>
      <c r="B84" s="45" t="s">
        <v>1369</v>
      </c>
      <c r="C84" s="45" t="s">
        <v>927</v>
      </c>
      <c r="D84" s="86">
        <v>43699</v>
      </c>
      <c r="E84" s="75">
        <v>47118</v>
      </c>
      <c r="F84" s="87">
        <v>10938499.199999999</v>
      </c>
      <c r="G84" s="87">
        <v>7788</v>
      </c>
      <c r="H84" s="88">
        <v>4433</v>
      </c>
      <c r="I84" s="88">
        <v>838</v>
      </c>
      <c r="J84" s="88">
        <v>2517</v>
      </c>
      <c r="K84" s="88">
        <v>0</v>
      </c>
      <c r="L84" s="88">
        <v>0</v>
      </c>
      <c r="M84" s="88">
        <v>0</v>
      </c>
    </row>
    <row r="85" spans="1:13" x14ac:dyDescent="0.25">
      <c r="A85" s="119" t="s">
        <v>105</v>
      </c>
      <c r="B85" s="119" t="s">
        <v>1078</v>
      </c>
      <c r="C85" s="119" t="s">
        <v>14</v>
      </c>
      <c r="D85" s="120">
        <v>43699</v>
      </c>
      <c r="E85" s="121">
        <v>47118</v>
      </c>
      <c r="F85" s="122">
        <v>8151.18</v>
      </c>
      <c r="G85" s="122">
        <v>6</v>
      </c>
      <c r="H85" s="123">
        <v>6</v>
      </c>
      <c r="I85" s="123">
        <v>0</v>
      </c>
      <c r="J85" s="123">
        <v>0</v>
      </c>
      <c r="K85" s="123">
        <v>0</v>
      </c>
      <c r="L85" s="123">
        <v>0</v>
      </c>
      <c r="M85" s="123">
        <v>0</v>
      </c>
    </row>
    <row r="86" spans="1:13" x14ac:dyDescent="0.25">
      <c r="A86" s="45" t="s">
        <v>105</v>
      </c>
      <c r="B86" s="45" t="s">
        <v>1370</v>
      </c>
      <c r="C86" s="45" t="s">
        <v>928</v>
      </c>
      <c r="D86" s="86">
        <v>43699</v>
      </c>
      <c r="E86" s="75">
        <v>47118</v>
      </c>
      <c r="F86" s="87">
        <v>7327918.9199999999</v>
      </c>
      <c r="G86" s="87">
        <v>5923</v>
      </c>
      <c r="H86" s="88">
        <v>4554</v>
      </c>
      <c r="I86" s="88">
        <v>342</v>
      </c>
      <c r="J86" s="88">
        <v>1027</v>
      </c>
      <c r="K86" s="88">
        <v>0</v>
      </c>
      <c r="L86" s="88">
        <v>0</v>
      </c>
      <c r="M86" s="88">
        <v>0</v>
      </c>
    </row>
    <row r="87" spans="1:13" x14ac:dyDescent="0.25">
      <c r="A87" s="119" t="s">
        <v>111</v>
      </c>
      <c r="B87" s="119" t="s">
        <v>1192</v>
      </c>
      <c r="C87" s="119" t="s">
        <v>133</v>
      </c>
      <c r="D87" s="120">
        <v>43699</v>
      </c>
      <c r="E87" s="121">
        <v>47118</v>
      </c>
      <c r="F87" s="122">
        <v>2910293.53</v>
      </c>
      <c r="G87" s="122">
        <v>5111</v>
      </c>
      <c r="H87" s="123">
        <v>4864</v>
      </c>
      <c r="I87" s="123">
        <v>61</v>
      </c>
      <c r="J87" s="123">
        <v>186</v>
      </c>
      <c r="K87" s="123">
        <v>0</v>
      </c>
      <c r="L87" s="123">
        <v>0</v>
      </c>
      <c r="M87" s="123">
        <v>0</v>
      </c>
    </row>
    <row r="88" spans="1:13" x14ac:dyDescent="0.25">
      <c r="A88" s="45" t="s">
        <v>114</v>
      </c>
      <c r="B88" s="45" t="s">
        <v>1371</v>
      </c>
      <c r="C88" s="45" t="s">
        <v>929</v>
      </c>
      <c r="D88" s="86">
        <v>43699</v>
      </c>
      <c r="E88" s="75">
        <v>47118</v>
      </c>
      <c r="F88" s="87">
        <v>639238.06999999995</v>
      </c>
      <c r="G88" s="87">
        <v>2797</v>
      </c>
      <c r="H88" s="88">
        <v>2790</v>
      </c>
      <c r="I88" s="88">
        <v>3</v>
      </c>
      <c r="J88" s="88">
        <v>4</v>
      </c>
      <c r="K88" s="88">
        <v>0</v>
      </c>
      <c r="L88" s="88">
        <v>0</v>
      </c>
      <c r="M88" s="88">
        <v>0</v>
      </c>
    </row>
    <row r="89" spans="1:13" x14ac:dyDescent="0.25">
      <c r="A89" s="119" t="s">
        <v>114</v>
      </c>
      <c r="B89" s="119" t="s">
        <v>1372</v>
      </c>
      <c r="C89" s="119" t="s">
        <v>930</v>
      </c>
      <c r="D89" s="120">
        <v>43699</v>
      </c>
      <c r="E89" s="121">
        <v>47118</v>
      </c>
      <c r="F89" s="122">
        <v>2346723.7200000002</v>
      </c>
      <c r="G89" s="122">
        <v>2903</v>
      </c>
      <c r="H89" s="123">
        <v>2444</v>
      </c>
      <c r="I89" s="123">
        <v>114</v>
      </c>
      <c r="J89" s="123">
        <v>345</v>
      </c>
      <c r="K89" s="123">
        <v>41</v>
      </c>
      <c r="L89" s="123">
        <v>1</v>
      </c>
      <c r="M89" s="123">
        <v>5</v>
      </c>
    </row>
    <row r="90" spans="1:13" x14ac:dyDescent="0.25">
      <c r="A90" s="45" t="s">
        <v>115</v>
      </c>
      <c r="B90" s="45" t="s">
        <v>1373</v>
      </c>
      <c r="C90" s="45" t="s">
        <v>931</v>
      </c>
      <c r="D90" s="86">
        <v>43699</v>
      </c>
      <c r="E90" s="75">
        <v>47118</v>
      </c>
      <c r="F90" s="87">
        <v>633927.93000000005</v>
      </c>
      <c r="G90" s="87">
        <v>305</v>
      </c>
      <c r="H90" s="88">
        <v>99</v>
      </c>
      <c r="I90" s="88">
        <v>51</v>
      </c>
      <c r="J90" s="88">
        <v>155</v>
      </c>
      <c r="K90" s="88">
        <v>0</v>
      </c>
      <c r="L90" s="88">
        <v>0</v>
      </c>
      <c r="M90" s="88">
        <v>0</v>
      </c>
    </row>
    <row r="91" spans="1:13" x14ac:dyDescent="0.25">
      <c r="A91" s="119" t="s">
        <v>115</v>
      </c>
      <c r="B91" s="119" t="s">
        <v>1374</v>
      </c>
      <c r="C91" s="119" t="s">
        <v>932</v>
      </c>
      <c r="D91" s="120">
        <v>43699</v>
      </c>
      <c r="E91" s="121">
        <v>47118</v>
      </c>
      <c r="F91" s="122">
        <v>2634018.54</v>
      </c>
      <c r="G91" s="122">
        <v>2895</v>
      </c>
      <c r="H91" s="123">
        <v>2678</v>
      </c>
      <c r="I91" s="123">
        <v>54</v>
      </c>
      <c r="J91" s="123">
        <v>163</v>
      </c>
      <c r="K91" s="123">
        <v>356</v>
      </c>
      <c r="L91" s="123">
        <v>8</v>
      </c>
      <c r="M91" s="123">
        <v>27</v>
      </c>
    </row>
    <row r="92" spans="1:13" x14ac:dyDescent="0.25">
      <c r="A92" s="45" t="s">
        <v>115</v>
      </c>
      <c r="B92" s="45" t="s">
        <v>1375</v>
      </c>
      <c r="C92" s="45" t="s">
        <v>933</v>
      </c>
      <c r="D92" s="86">
        <v>43699</v>
      </c>
      <c r="E92" s="75">
        <v>47118</v>
      </c>
      <c r="F92" s="87">
        <v>1227426.05</v>
      </c>
      <c r="G92" s="87">
        <v>3806</v>
      </c>
      <c r="H92" s="88">
        <v>3798</v>
      </c>
      <c r="I92" s="88">
        <v>4</v>
      </c>
      <c r="J92" s="88">
        <v>4</v>
      </c>
      <c r="K92" s="88">
        <v>0</v>
      </c>
      <c r="L92" s="88">
        <v>0</v>
      </c>
      <c r="M92" s="88">
        <v>0</v>
      </c>
    </row>
    <row r="93" spans="1:13" x14ac:dyDescent="0.25">
      <c r="A93" s="119" t="s">
        <v>115</v>
      </c>
      <c r="B93" s="119" t="s">
        <v>1177</v>
      </c>
      <c r="C93" s="119" t="s">
        <v>934</v>
      </c>
      <c r="D93" s="120">
        <v>43699</v>
      </c>
      <c r="E93" s="121">
        <v>47118</v>
      </c>
      <c r="F93" s="122">
        <v>461923.37</v>
      </c>
      <c r="G93" s="122">
        <v>814</v>
      </c>
      <c r="H93" s="123">
        <v>812</v>
      </c>
      <c r="I93" s="123">
        <v>1</v>
      </c>
      <c r="J93" s="123">
        <v>1</v>
      </c>
      <c r="K93" s="123">
        <v>0</v>
      </c>
      <c r="L93" s="123">
        <v>0</v>
      </c>
      <c r="M93" s="123">
        <v>0</v>
      </c>
    </row>
    <row r="94" spans="1:13" x14ac:dyDescent="0.25">
      <c r="A94" s="45" t="s">
        <v>115</v>
      </c>
      <c r="B94" s="45" t="s">
        <v>1376</v>
      </c>
      <c r="C94" s="45" t="s">
        <v>624</v>
      </c>
      <c r="D94" s="86">
        <v>43699</v>
      </c>
      <c r="E94" s="75">
        <v>47118</v>
      </c>
      <c r="F94" s="87">
        <v>1323756.42</v>
      </c>
      <c r="G94" s="87">
        <v>2182</v>
      </c>
      <c r="H94" s="88">
        <v>2101</v>
      </c>
      <c r="I94" s="88">
        <v>40</v>
      </c>
      <c r="J94" s="88">
        <v>41</v>
      </c>
      <c r="K94" s="88">
        <v>0</v>
      </c>
      <c r="L94" s="88">
        <v>0</v>
      </c>
      <c r="M94" s="88">
        <v>0</v>
      </c>
    </row>
    <row r="95" spans="1:13" x14ac:dyDescent="0.25">
      <c r="A95" s="119" t="s">
        <v>120</v>
      </c>
      <c r="B95" s="119" t="s">
        <v>1377</v>
      </c>
      <c r="C95" s="119" t="s">
        <v>935</v>
      </c>
      <c r="D95" s="120">
        <v>43699</v>
      </c>
      <c r="E95" s="121">
        <v>47118</v>
      </c>
      <c r="F95" s="122">
        <v>1741827.78</v>
      </c>
      <c r="G95" s="122">
        <v>2376</v>
      </c>
      <c r="H95" s="123">
        <v>2345</v>
      </c>
      <c r="I95" s="123">
        <v>15</v>
      </c>
      <c r="J95" s="123">
        <v>16</v>
      </c>
      <c r="K95" s="123">
        <v>0</v>
      </c>
      <c r="L95" s="123">
        <v>0</v>
      </c>
      <c r="M95" s="123">
        <v>0</v>
      </c>
    </row>
    <row r="96" spans="1:13" x14ac:dyDescent="0.25">
      <c r="A96" s="45" t="s">
        <v>120</v>
      </c>
      <c r="B96" s="45" t="s">
        <v>1322</v>
      </c>
      <c r="C96" s="45" t="s">
        <v>885</v>
      </c>
      <c r="D96" s="86">
        <v>43699</v>
      </c>
      <c r="E96" s="75">
        <v>47118</v>
      </c>
      <c r="F96" s="87">
        <v>518741.68</v>
      </c>
      <c r="G96" s="87">
        <v>667</v>
      </c>
      <c r="H96" s="88">
        <v>542</v>
      </c>
      <c r="I96" s="88">
        <v>31</v>
      </c>
      <c r="J96" s="88">
        <v>94</v>
      </c>
      <c r="K96" s="88">
        <v>0</v>
      </c>
      <c r="L96" s="88">
        <v>0</v>
      </c>
      <c r="M96" s="88">
        <v>0</v>
      </c>
    </row>
    <row r="97" spans="1:13" x14ac:dyDescent="0.25">
      <c r="A97" s="119" t="s">
        <v>120</v>
      </c>
      <c r="B97" s="119" t="s">
        <v>1378</v>
      </c>
      <c r="C97" s="119" t="s">
        <v>936</v>
      </c>
      <c r="D97" s="120">
        <v>43699</v>
      </c>
      <c r="E97" s="121">
        <v>47118</v>
      </c>
      <c r="F97" s="122">
        <v>2592146.87</v>
      </c>
      <c r="G97" s="122">
        <v>3724</v>
      </c>
      <c r="H97" s="123">
        <v>3678</v>
      </c>
      <c r="I97" s="123">
        <v>23</v>
      </c>
      <c r="J97" s="123">
        <v>23</v>
      </c>
      <c r="K97" s="123">
        <v>0</v>
      </c>
      <c r="L97" s="123">
        <v>0</v>
      </c>
      <c r="M97" s="123">
        <v>0</v>
      </c>
    </row>
    <row r="98" spans="1:13" x14ac:dyDescent="0.25">
      <c r="A98" s="45" t="s">
        <v>120</v>
      </c>
      <c r="B98" s="45" t="s">
        <v>1379</v>
      </c>
      <c r="C98" s="45" t="s">
        <v>470</v>
      </c>
      <c r="D98" s="86">
        <v>43699</v>
      </c>
      <c r="E98" s="75">
        <v>47118</v>
      </c>
      <c r="F98" s="87">
        <v>3392869.41</v>
      </c>
      <c r="G98" s="87">
        <v>2122</v>
      </c>
      <c r="H98" s="88">
        <v>1111</v>
      </c>
      <c r="I98" s="88">
        <v>252</v>
      </c>
      <c r="J98" s="88">
        <v>759</v>
      </c>
      <c r="K98" s="88">
        <v>0</v>
      </c>
      <c r="L98" s="88">
        <v>0</v>
      </c>
      <c r="M98" s="88">
        <v>0</v>
      </c>
    </row>
    <row r="99" spans="1:13" x14ac:dyDescent="0.25">
      <c r="A99" s="119" t="s">
        <v>120</v>
      </c>
      <c r="B99" s="119" t="s">
        <v>1380</v>
      </c>
      <c r="C99" s="119" t="s">
        <v>639</v>
      </c>
      <c r="D99" s="120">
        <v>43699</v>
      </c>
      <c r="E99" s="121">
        <v>47118</v>
      </c>
      <c r="F99" s="122">
        <v>1693615.42</v>
      </c>
      <c r="G99" s="122">
        <v>1094</v>
      </c>
      <c r="H99" s="123">
        <v>558</v>
      </c>
      <c r="I99" s="123">
        <v>134</v>
      </c>
      <c r="J99" s="123">
        <v>402</v>
      </c>
      <c r="K99" s="123">
        <v>0</v>
      </c>
      <c r="L99" s="123">
        <v>0</v>
      </c>
      <c r="M99" s="123">
        <v>0</v>
      </c>
    </row>
    <row r="100" spans="1:13" x14ac:dyDescent="0.25">
      <c r="A100" s="45" t="s">
        <v>120</v>
      </c>
      <c r="B100" s="45" t="s">
        <v>1381</v>
      </c>
      <c r="C100" s="45" t="s">
        <v>937</v>
      </c>
      <c r="D100" s="86">
        <v>43699</v>
      </c>
      <c r="E100" s="75">
        <v>47118</v>
      </c>
      <c r="F100" s="87">
        <v>2119740.1800000002</v>
      </c>
      <c r="G100" s="87">
        <v>3090</v>
      </c>
      <c r="H100" s="88">
        <v>2953</v>
      </c>
      <c r="I100" s="88">
        <v>68</v>
      </c>
      <c r="J100" s="88">
        <v>69</v>
      </c>
      <c r="K100" s="88">
        <v>0</v>
      </c>
      <c r="L100" s="88">
        <v>0</v>
      </c>
      <c r="M100" s="88">
        <v>0</v>
      </c>
    </row>
    <row r="101" spans="1:13" x14ac:dyDescent="0.25">
      <c r="A101" s="119" t="s">
        <v>120</v>
      </c>
      <c r="B101" s="119" t="s">
        <v>1382</v>
      </c>
      <c r="C101" s="119" t="s">
        <v>938</v>
      </c>
      <c r="D101" s="120">
        <v>43699</v>
      </c>
      <c r="E101" s="121">
        <v>47118</v>
      </c>
      <c r="F101" s="122">
        <v>13610262.779999999</v>
      </c>
      <c r="G101" s="122">
        <v>10737</v>
      </c>
      <c r="H101" s="123">
        <v>8338</v>
      </c>
      <c r="I101" s="123">
        <v>599</v>
      </c>
      <c r="J101" s="123">
        <v>1800</v>
      </c>
      <c r="K101" s="123">
        <v>595</v>
      </c>
      <c r="L101" s="123">
        <v>47</v>
      </c>
      <c r="M101" s="123">
        <v>142</v>
      </c>
    </row>
    <row r="102" spans="1:13" x14ac:dyDescent="0.25">
      <c r="A102" s="45" t="s">
        <v>120</v>
      </c>
      <c r="B102" s="45" t="s">
        <v>1383</v>
      </c>
      <c r="C102" s="45" t="s">
        <v>939</v>
      </c>
      <c r="D102" s="86">
        <v>43699</v>
      </c>
      <c r="E102" s="75">
        <v>47118</v>
      </c>
      <c r="F102" s="87">
        <v>1098297.3799999999</v>
      </c>
      <c r="G102" s="87">
        <v>707</v>
      </c>
      <c r="H102" s="88">
        <v>442</v>
      </c>
      <c r="I102" s="88">
        <v>66</v>
      </c>
      <c r="J102" s="88">
        <v>199</v>
      </c>
      <c r="K102" s="88">
        <v>0</v>
      </c>
      <c r="L102" s="88">
        <v>0</v>
      </c>
      <c r="M102" s="88">
        <v>0</v>
      </c>
    </row>
    <row r="103" spans="1:13" x14ac:dyDescent="0.25">
      <c r="A103" s="119" t="s">
        <v>120</v>
      </c>
      <c r="B103" s="119" t="s">
        <v>1384</v>
      </c>
      <c r="C103" s="119" t="s">
        <v>940</v>
      </c>
      <c r="D103" s="120">
        <v>43699</v>
      </c>
      <c r="E103" s="121">
        <v>47118</v>
      </c>
      <c r="F103" s="122">
        <v>578457.37</v>
      </c>
      <c r="G103" s="122">
        <v>583</v>
      </c>
      <c r="H103" s="123">
        <v>431</v>
      </c>
      <c r="I103" s="123">
        <v>76</v>
      </c>
      <c r="J103" s="123">
        <v>76</v>
      </c>
      <c r="K103" s="123">
        <v>0</v>
      </c>
      <c r="L103" s="123">
        <v>0</v>
      </c>
      <c r="M103" s="123">
        <v>0</v>
      </c>
    </row>
    <row r="104" spans="1:13" x14ac:dyDescent="0.25">
      <c r="A104" s="45" t="s">
        <v>120</v>
      </c>
      <c r="B104" s="45" t="s">
        <v>1385</v>
      </c>
      <c r="C104" s="45" t="s">
        <v>941</v>
      </c>
      <c r="D104" s="86">
        <v>43699</v>
      </c>
      <c r="E104" s="75">
        <v>47118</v>
      </c>
      <c r="F104" s="87">
        <v>2363305.5499999998</v>
      </c>
      <c r="G104" s="87">
        <v>3063</v>
      </c>
      <c r="H104" s="88">
        <v>2898</v>
      </c>
      <c r="I104" s="88">
        <v>41</v>
      </c>
      <c r="J104" s="88">
        <v>124</v>
      </c>
      <c r="K104" s="88">
        <v>697</v>
      </c>
      <c r="L104" s="88">
        <v>23</v>
      </c>
      <c r="M104" s="88">
        <v>69</v>
      </c>
    </row>
    <row r="105" spans="1:13" x14ac:dyDescent="0.25">
      <c r="A105" s="119" t="s">
        <v>120</v>
      </c>
      <c r="B105" s="119" t="s">
        <v>1386</v>
      </c>
      <c r="C105" s="119" t="s">
        <v>942</v>
      </c>
      <c r="D105" s="124">
        <v>43699</v>
      </c>
      <c r="E105" s="121">
        <v>47118</v>
      </c>
      <c r="F105" s="122">
        <v>1558089.58</v>
      </c>
      <c r="G105" s="122">
        <v>1574</v>
      </c>
      <c r="H105" s="123">
        <v>1463</v>
      </c>
      <c r="I105" s="123">
        <v>55</v>
      </c>
      <c r="J105" s="123">
        <v>56</v>
      </c>
      <c r="K105" s="123">
        <v>0</v>
      </c>
      <c r="L105" s="123">
        <v>0</v>
      </c>
      <c r="M105" s="123">
        <v>0</v>
      </c>
    </row>
    <row r="106" spans="1:13" x14ac:dyDescent="0.25">
      <c r="A106" s="45" t="s">
        <v>120</v>
      </c>
      <c r="B106" s="45" t="s">
        <v>1387</v>
      </c>
      <c r="C106" s="45" t="s">
        <v>943</v>
      </c>
      <c r="D106" s="111">
        <v>43699</v>
      </c>
      <c r="E106" s="75">
        <v>47118</v>
      </c>
      <c r="F106" s="87">
        <v>486807.63</v>
      </c>
      <c r="G106" s="87">
        <v>710</v>
      </c>
      <c r="H106" s="88">
        <v>707</v>
      </c>
      <c r="I106" s="88">
        <v>1</v>
      </c>
      <c r="J106" s="88">
        <v>2</v>
      </c>
      <c r="K106" s="88">
        <v>0</v>
      </c>
      <c r="L106" s="88">
        <v>0</v>
      </c>
      <c r="M106" s="88">
        <v>0</v>
      </c>
    </row>
    <row r="107" spans="1:13" x14ac:dyDescent="0.25">
      <c r="A107" s="119" t="s">
        <v>120</v>
      </c>
      <c r="B107" s="119" t="s">
        <v>1388</v>
      </c>
      <c r="C107" s="119" t="s">
        <v>944</v>
      </c>
      <c r="D107" s="120">
        <v>43699</v>
      </c>
      <c r="E107" s="121">
        <v>47118</v>
      </c>
      <c r="F107" s="122">
        <v>576970.46</v>
      </c>
      <c r="G107" s="122">
        <v>382</v>
      </c>
      <c r="H107" s="123">
        <v>228</v>
      </c>
      <c r="I107" s="123">
        <v>38</v>
      </c>
      <c r="J107" s="123">
        <v>116</v>
      </c>
      <c r="K107" s="123">
        <v>0</v>
      </c>
      <c r="L107" s="123">
        <v>0</v>
      </c>
      <c r="M107" s="123">
        <v>0</v>
      </c>
    </row>
    <row r="108" spans="1:13" x14ac:dyDescent="0.25">
      <c r="A108" s="45" t="s">
        <v>120</v>
      </c>
      <c r="B108" s="45" t="s">
        <v>1389</v>
      </c>
      <c r="C108" s="45" t="s">
        <v>945</v>
      </c>
      <c r="D108" s="111">
        <v>43699</v>
      </c>
      <c r="E108" s="75">
        <v>47118</v>
      </c>
      <c r="F108" s="87">
        <v>11501395.08</v>
      </c>
      <c r="G108" s="87">
        <v>13727</v>
      </c>
      <c r="H108" s="88">
        <v>12609</v>
      </c>
      <c r="I108" s="88">
        <v>279</v>
      </c>
      <c r="J108" s="88">
        <v>839</v>
      </c>
      <c r="K108" s="88">
        <v>3884</v>
      </c>
      <c r="L108" s="88">
        <v>35</v>
      </c>
      <c r="M108" s="88">
        <v>106</v>
      </c>
    </row>
    <row r="109" spans="1:13" x14ac:dyDescent="0.25">
      <c r="A109" s="119" t="s">
        <v>120</v>
      </c>
      <c r="B109" s="119" t="s">
        <v>1390</v>
      </c>
      <c r="C109" s="119" t="s">
        <v>946</v>
      </c>
      <c r="D109" s="120">
        <v>43699</v>
      </c>
      <c r="E109" s="121">
        <v>47118</v>
      </c>
      <c r="F109" s="122">
        <v>261923.33</v>
      </c>
      <c r="G109" s="122">
        <v>182</v>
      </c>
      <c r="H109" s="123">
        <v>88</v>
      </c>
      <c r="I109" s="123">
        <v>23</v>
      </c>
      <c r="J109" s="123">
        <v>71</v>
      </c>
      <c r="K109" s="123">
        <v>0</v>
      </c>
      <c r="L109" s="123">
        <v>0</v>
      </c>
      <c r="M109" s="123">
        <v>0</v>
      </c>
    </row>
    <row r="110" spans="1:13" x14ac:dyDescent="0.25">
      <c r="A110" s="45" t="s">
        <v>120</v>
      </c>
      <c r="B110" s="45" t="s">
        <v>1391</v>
      </c>
      <c r="C110" s="45" t="s">
        <v>947</v>
      </c>
      <c r="D110" s="86">
        <v>43699</v>
      </c>
      <c r="E110" s="75">
        <v>47118</v>
      </c>
      <c r="F110" s="87">
        <v>4429213.58</v>
      </c>
      <c r="G110" s="87">
        <v>3627</v>
      </c>
      <c r="H110" s="88">
        <v>2716</v>
      </c>
      <c r="I110" s="88">
        <v>227</v>
      </c>
      <c r="J110" s="88">
        <v>684</v>
      </c>
      <c r="K110" s="88">
        <v>0</v>
      </c>
      <c r="L110" s="88">
        <v>0</v>
      </c>
      <c r="M110" s="88">
        <v>0</v>
      </c>
    </row>
    <row r="111" spans="1:13" x14ac:dyDescent="0.25">
      <c r="A111" s="119" t="s">
        <v>120</v>
      </c>
      <c r="B111" s="119" t="s">
        <v>1392</v>
      </c>
      <c r="C111" s="119" t="s">
        <v>948</v>
      </c>
      <c r="D111" s="120">
        <v>43699</v>
      </c>
      <c r="E111" s="121">
        <v>47118</v>
      </c>
      <c r="F111" s="122">
        <v>777675.2</v>
      </c>
      <c r="G111" s="122">
        <v>531</v>
      </c>
      <c r="H111" s="123">
        <v>439</v>
      </c>
      <c r="I111" s="123">
        <v>46</v>
      </c>
      <c r="J111" s="123">
        <v>46</v>
      </c>
      <c r="K111" s="123">
        <v>0</v>
      </c>
      <c r="L111" s="123">
        <v>0</v>
      </c>
      <c r="M111" s="123">
        <v>0</v>
      </c>
    </row>
    <row r="112" spans="1:13" x14ac:dyDescent="0.25">
      <c r="A112" s="45" t="s">
        <v>120</v>
      </c>
      <c r="B112" s="45" t="s">
        <v>1393</v>
      </c>
      <c r="C112" s="45" t="s">
        <v>460</v>
      </c>
      <c r="D112" s="86">
        <v>43699</v>
      </c>
      <c r="E112" s="75">
        <v>47118</v>
      </c>
      <c r="F112" s="87">
        <v>1207710.2</v>
      </c>
      <c r="G112" s="87">
        <v>1157</v>
      </c>
      <c r="H112" s="88">
        <v>1107</v>
      </c>
      <c r="I112" s="88">
        <v>25</v>
      </c>
      <c r="J112" s="88">
        <v>25</v>
      </c>
      <c r="K112" s="88">
        <v>0</v>
      </c>
      <c r="L112" s="88">
        <v>0</v>
      </c>
      <c r="M112" s="88">
        <v>0</v>
      </c>
    </row>
    <row r="113" spans="1:13" s="97" customFormat="1" x14ac:dyDescent="0.25">
      <c r="A113" s="125" t="s">
        <v>120</v>
      </c>
      <c r="B113" s="125" t="s">
        <v>1394</v>
      </c>
      <c r="C113" s="125" t="s">
        <v>949</v>
      </c>
      <c r="D113" s="126">
        <v>43699</v>
      </c>
      <c r="E113" s="127">
        <v>47118</v>
      </c>
      <c r="F113" s="118">
        <v>1416709.95</v>
      </c>
      <c r="G113" s="118">
        <v>1067</v>
      </c>
      <c r="H113" s="118">
        <v>758</v>
      </c>
      <c r="I113" s="118">
        <v>77</v>
      </c>
      <c r="J113" s="118">
        <v>232</v>
      </c>
      <c r="K113" s="118">
        <v>0</v>
      </c>
      <c r="L113" s="118">
        <v>0</v>
      </c>
      <c r="M113" s="118">
        <v>0</v>
      </c>
    </row>
    <row r="114" spans="1:13" x14ac:dyDescent="0.25">
      <c r="A114" s="45" t="s">
        <v>120</v>
      </c>
      <c r="B114" s="45" t="s">
        <v>1356</v>
      </c>
      <c r="C114" s="45" t="s">
        <v>916</v>
      </c>
      <c r="D114" s="86">
        <v>43699</v>
      </c>
      <c r="E114" s="75">
        <v>47118</v>
      </c>
      <c r="F114" s="87">
        <v>782481.15</v>
      </c>
      <c r="G114" s="87">
        <v>688</v>
      </c>
      <c r="H114" s="88">
        <v>549</v>
      </c>
      <c r="I114" s="88">
        <v>34</v>
      </c>
      <c r="J114" s="88">
        <v>105</v>
      </c>
      <c r="K114" s="88">
        <v>0</v>
      </c>
      <c r="L114" s="88">
        <v>0</v>
      </c>
      <c r="M114" s="88">
        <v>0</v>
      </c>
    </row>
    <row r="115" spans="1:13" x14ac:dyDescent="0.25">
      <c r="A115" s="119" t="s">
        <v>120</v>
      </c>
      <c r="B115" s="119" t="s">
        <v>1395</v>
      </c>
      <c r="C115" s="119" t="s">
        <v>950</v>
      </c>
      <c r="D115" s="120">
        <v>43699</v>
      </c>
      <c r="E115" s="121">
        <v>47118</v>
      </c>
      <c r="F115" s="122">
        <v>4210155.92</v>
      </c>
      <c r="G115" s="122">
        <v>3712</v>
      </c>
      <c r="H115" s="123">
        <v>3359</v>
      </c>
      <c r="I115" s="123">
        <v>88</v>
      </c>
      <c r="J115" s="123">
        <v>265</v>
      </c>
      <c r="K115" s="123">
        <v>0</v>
      </c>
      <c r="L115" s="123">
        <v>0</v>
      </c>
      <c r="M115" s="123">
        <v>0</v>
      </c>
    </row>
    <row r="116" spans="1:13" x14ac:dyDescent="0.25">
      <c r="A116" s="45" t="s">
        <v>132</v>
      </c>
      <c r="B116" s="45" t="s">
        <v>1396</v>
      </c>
      <c r="C116" s="45" t="s">
        <v>951</v>
      </c>
      <c r="D116" s="111">
        <v>43699</v>
      </c>
      <c r="E116" s="75">
        <v>47118</v>
      </c>
      <c r="F116" s="87">
        <v>6001160.79</v>
      </c>
      <c r="G116" s="87">
        <v>5049</v>
      </c>
      <c r="H116" s="88">
        <v>4307</v>
      </c>
      <c r="I116" s="88">
        <v>185</v>
      </c>
      <c r="J116" s="88">
        <v>557</v>
      </c>
      <c r="K116" s="88">
        <v>0</v>
      </c>
      <c r="L116" s="88">
        <v>0</v>
      </c>
      <c r="M116" s="88">
        <v>0</v>
      </c>
    </row>
    <row r="117" spans="1:13" x14ac:dyDescent="0.25">
      <c r="A117" s="119" t="s">
        <v>132</v>
      </c>
      <c r="B117" s="119" t="s">
        <v>1397</v>
      </c>
      <c r="C117" s="119" t="s">
        <v>952</v>
      </c>
      <c r="D117" s="120">
        <v>43699</v>
      </c>
      <c r="E117" s="121">
        <v>47118</v>
      </c>
      <c r="F117" s="122">
        <v>2210385.06</v>
      </c>
      <c r="G117" s="122">
        <v>1988</v>
      </c>
      <c r="H117" s="123">
        <v>1599</v>
      </c>
      <c r="I117" s="123">
        <v>97</v>
      </c>
      <c r="J117" s="123">
        <v>292</v>
      </c>
      <c r="K117" s="123">
        <v>0</v>
      </c>
      <c r="L117" s="123">
        <v>0</v>
      </c>
      <c r="M117" s="123">
        <v>0</v>
      </c>
    </row>
    <row r="118" spans="1:13" x14ac:dyDescent="0.25">
      <c r="A118" s="45" t="s">
        <v>132</v>
      </c>
      <c r="B118" s="45" t="s">
        <v>1398</v>
      </c>
      <c r="C118" s="45" t="s">
        <v>953</v>
      </c>
      <c r="D118" s="86">
        <v>43699</v>
      </c>
      <c r="E118" s="75">
        <v>47118</v>
      </c>
      <c r="F118" s="87">
        <v>1384829.97</v>
      </c>
      <c r="G118" s="87">
        <v>1540</v>
      </c>
      <c r="H118" s="88">
        <v>1403</v>
      </c>
      <c r="I118" s="88">
        <v>68</v>
      </c>
      <c r="J118" s="88">
        <v>69</v>
      </c>
      <c r="K118" s="88">
        <v>0</v>
      </c>
      <c r="L118" s="88">
        <v>0</v>
      </c>
      <c r="M118" s="88">
        <v>0</v>
      </c>
    </row>
    <row r="119" spans="1:13" x14ac:dyDescent="0.25">
      <c r="A119" s="119" t="s">
        <v>132</v>
      </c>
      <c r="B119" s="119" t="s">
        <v>1399</v>
      </c>
      <c r="C119" s="119" t="s">
        <v>954</v>
      </c>
      <c r="D119" s="120">
        <v>43699</v>
      </c>
      <c r="E119" s="121">
        <v>47118</v>
      </c>
      <c r="F119" s="122">
        <v>4961179.3099999996</v>
      </c>
      <c r="G119" s="122">
        <v>7625</v>
      </c>
      <c r="H119" s="123">
        <v>7377</v>
      </c>
      <c r="I119" s="123">
        <v>124</v>
      </c>
      <c r="J119" s="123">
        <v>124</v>
      </c>
      <c r="K119" s="123">
        <v>0</v>
      </c>
      <c r="L119" s="123">
        <v>0</v>
      </c>
      <c r="M119" s="123">
        <v>0</v>
      </c>
    </row>
    <row r="120" spans="1:13" x14ac:dyDescent="0.25">
      <c r="A120" s="45" t="s">
        <v>132</v>
      </c>
      <c r="B120" s="45" t="s">
        <v>1400</v>
      </c>
      <c r="C120" s="45" t="s">
        <v>955</v>
      </c>
      <c r="D120" s="86">
        <v>43699</v>
      </c>
      <c r="E120" s="75">
        <v>47118</v>
      </c>
      <c r="F120" s="87">
        <v>4630066.24</v>
      </c>
      <c r="G120" s="87">
        <v>3465</v>
      </c>
      <c r="H120" s="88">
        <v>2694</v>
      </c>
      <c r="I120" s="88">
        <v>192</v>
      </c>
      <c r="J120" s="88">
        <v>579</v>
      </c>
      <c r="K120" s="88">
        <v>0</v>
      </c>
      <c r="L120" s="88">
        <v>0</v>
      </c>
      <c r="M120" s="88">
        <v>0</v>
      </c>
    </row>
    <row r="121" spans="1:13" x14ac:dyDescent="0.25">
      <c r="A121" s="119" t="s">
        <v>132</v>
      </c>
      <c r="B121" s="119" t="s">
        <v>1401</v>
      </c>
      <c r="C121" s="119" t="s">
        <v>956</v>
      </c>
      <c r="D121" s="120">
        <v>43699</v>
      </c>
      <c r="E121" s="121">
        <v>47118</v>
      </c>
      <c r="F121" s="122">
        <v>840659.09</v>
      </c>
      <c r="G121" s="122">
        <v>689</v>
      </c>
      <c r="H121" s="123">
        <v>528</v>
      </c>
      <c r="I121" s="123">
        <v>40</v>
      </c>
      <c r="J121" s="123">
        <v>121</v>
      </c>
      <c r="K121" s="123">
        <v>0</v>
      </c>
      <c r="L121" s="123">
        <v>0</v>
      </c>
      <c r="M121" s="123">
        <v>0</v>
      </c>
    </row>
    <row r="122" spans="1:13" x14ac:dyDescent="0.25">
      <c r="A122" s="45" t="s">
        <v>132</v>
      </c>
      <c r="B122" s="45" t="s">
        <v>1402</v>
      </c>
      <c r="C122" s="45" t="s">
        <v>957</v>
      </c>
      <c r="D122" s="86">
        <v>43699</v>
      </c>
      <c r="E122" s="75">
        <v>47118</v>
      </c>
      <c r="F122" s="87">
        <v>3632176.02</v>
      </c>
      <c r="G122" s="87">
        <v>3726</v>
      </c>
      <c r="H122" s="88">
        <v>3212</v>
      </c>
      <c r="I122" s="88">
        <v>128</v>
      </c>
      <c r="J122" s="88">
        <v>386</v>
      </c>
      <c r="K122" s="88">
        <v>0</v>
      </c>
      <c r="L122" s="88">
        <v>0</v>
      </c>
      <c r="M122" s="88">
        <v>0</v>
      </c>
    </row>
    <row r="123" spans="1:13" x14ac:dyDescent="0.25">
      <c r="A123" s="119" t="s">
        <v>132</v>
      </c>
      <c r="B123" s="119" t="s">
        <v>1078</v>
      </c>
      <c r="C123" s="119" t="s">
        <v>14</v>
      </c>
      <c r="D123" s="120">
        <v>43699</v>
      </c>
      <c r="E123" s="121">
        <v>47118</v>
      </c>
      <c r="F123" s="122">
        <v>985937.14</v>
      </c>
      <c r="G123" s="122">
        <v>1150</v>
      </c>
      <c r="H123" s="123">
        <v>1049</v>
      </c>
      <c r="I123" s="123">
        <v>25</v>
      </c>
      <c r="J123" s="123">
        <v>76</v>
      </c>
      <c r="K123" s="123">
        <v>0</v>
      </c>
      <c r="L123" s="123">
        <v>0</v>
      </c>
      <c r="M123" s="123">
        <v>0</v>
      </c>
    </row>
    <row r="124" spans="1:13" x14ac:dyDescent="0.25">
      <c r="A124" s="45" t="s">
        <v>140</v>
      </c>
      <c r="B124" s="45" t="s">
        <v>1403</v>
      </c>
      <c r="C124" s="45" t="s">
        <v>958</v>
      </c>
      <c r="D124" s="86">
        <v>43699</v>
      </c>
      <c r="E124" s="75">
        <v>47118</v>
      </c>
      <c r="F124" s="87">
        <v>715622.19</v>
      </c>
      <c r="G124" s="87">
        <v>1644</v>
      </c>
      <c r="H124" s="88">
        <v>1641</v>
      </c>
      <c r="I124" s="88">
        <v>1</v>
      </c>
      <c r="J124" s="88">
        <v>2</v>
      </c>
      <c r="K124" s="88">
        <v>156</v>
      </c>
      <c r="L124" s="88">
        <v>0</v>
      </c>
      <c r="M124" s="88">
        <v>0</v>
      </c>
    </row>
    <row r="125" spans="1:13" x14ac:dyDescent="0.25">
      <c r="A125" s="119" t="s">
        <v>143</v>
      </c>
      <c r="B125" s="119" t="s">
        <v>1404</v>
      </c>
      <c r="C125" s="119" t="s">
        <v>959</v>
      </c>
      <c r="D125" s="120">
        <v>43699</v>
      </c>
      <c r="E125" s="121">
        <v>47118</v>
      </c>
      <c r="F125" s="122">
        <v>13557605.52</v>
      </c>
      <c r="G125" s="122">
        <v>12505</v>
      </c>
      <c r="H125" s="123">
        <v>9293</v>
      </c>
      <c r="I125" s="123">
        <v>803</v>
      </c>
      <c r="J125" s="123">
        <v>2409</v>
      </c>
      <c r="K125" s="123">
        <v>3507</v>
      </c>
      <c r="L125" s="123">
        <v>259</v>
      </c>
      <c r="M125" s="123">
        <v>779</v>
      </c>
    </row>
    <row r="126" spans="1:13" x14ac:dyDescent="0.25">
      <c r="A126" s="45" t="s">
        <v>143</v>
      </c>
      <c r="B126" s="45" t="s">
        <v>1405</v>
      </c>
      <c r="C126" s="45" t="s">
        <v>960</v>
      </c>
      <c r="D126" s="86">
        <v>43699</v>
      </c>
      <c r="E126" s="75">
        <v>47118</v>
      </c>
      <c r="F126" s="87">
        <v>2458474.2200000002</v>
      </c>
      <c r="G126" s="87">
        <v>1543</v>
      </c>
      <c r="H126" s="88">
        <v>826</v>
      </c>
      <c r="I126" s="88">
        <v>179</v>
      </c>
      <c r="J126" s="88">
        <v>538</v>
      </c>
      <c r="K126" s="88">
        <v>49</v>
      </c>
      <c r="L126" s="88">
        <v>34</v>
      </c>
      <c r="M126" s="88">
        <v>102</v>
      </c>
    </row>
    <row r="127" spans="1:13" x14ac:dyDescent="0.25">
      <c r="A127" s="119" t="s">
        <v>143</v>
      </c>
      <c r="B127" s="119" t="s">
        <v>1406</v>
      </c>
      <c r="C127" s="119" t="s">
        <v>1053</v>
      </c>
      <c r="D127" s="120">
        <v>44148</v>
      </c>
      <c r="E127" s="121">
        <v>47118</v>
      </c>
      <c r="F127" s="122">
        <v>1551375</v>
      </c>
      <c r="G127" s="122">
        <v>971</v>
      </c>
      <c r="H127" s="123">
        <v>0</v>
      </c>
      <c r="I127" s="123">
        <v>1</v>
      </c>
      <c r="J127" s="123">
        <v>11.608946302</v>
      </c>
      <c r="K127" s="123">
        <v>633.46537235300002</v>
      </c>
      <c r="L127" s="123">
        <v>39</v>
      </c>
      <c r="M127" s="123">
        <v>285.79757951100004</v>
      </c>
    </row>
    <row r="128" spans="1:13" x14ac:dyDescent="0.25">
      <c r="A128" s="45" t="s">
        <v>768</v>
      </c>
      <c r="B128" s="45" t="s">
        <v>1407</v>
      </c>
      <c r="C128" s="45" t="s">
        <v>961</v>
      </c>
      <c r="D128" s="86">
        <v>43699</v>
      </c>
      <c r="E128" s="75">
        <v>47118</v>
      </c>
      <c r="F128" s="87">
        <v>6807.94</v>
      </c>
      <c r="G128" s="87">
        <v>36</v>
      </c>
      <c r="H128" s="88">
        <v>36</v>
      </c>
      <c r="I128" s="88">
        <v>0</v>
      </c>
      <c r="J128" s="88">
        <v>0</v>
      </c>
      <c r="K128" s="88">
        <v>0</v>
      </c>
      <c r="L128" s="88">
        <v>0</v>
      </c>
      <c r="M128" s="88">
        <v>0</v>
      </c>
    </row>
    <row r="129" spans="1:15" x14ac:dyDescent="0.25">
      <c r="A129" s="119" t="s">
        <v>150</v>
      </c>
      <c r="B129" s="119" t="s">
        <v>1207</v>
      </c>
      <c r="C129" s="119" t="s">
        <v>962</v>
      </c>
      <c r="D129" s="120">
        <v>43699</v>
      </c>
      <c r="E129" s="121">
        <v>47118</v>
      </c>
      <c r="F129" s="122">
        <v>8461180.25</v>
      </c>
      <c r="G129" s="122">
        <v>5210</v>
      </c>
      <c r="H129" s="123">
        <v>2881</v>
      </c>
      <c r="I129" s="123">
        <v>582</v>
      </c>
      <c r="J129" s="123">
        <v>1747</v>
      </c>
      <c r="K129" s="123">
        <v>0</v>
      </c>
      <c r="L129" s="123">
        <v>0</v>
      </c>
      <c r="M129" s="123">
        <v>0</v>
      </c>
    </row>
    <row r="130" spans="1:15" x14ac:dyDescent="0.25">
      <c r="A130" s="45" t="s">
        <v>150</v>
      </c>
      <c r="B130" s="45" t="s">
        <v>1408</v>
      </c>
      <c r="C130" s="45" t="s">
        <v>963</v>
      </c>
      <c r="D130" s="86">
        <v>43699</v>
      </c>
      <c r="E130" s="75">
        <v>47118</v>
      </c>
      <c r="F130" s="87">
        <v>9121094.6600000001</v>
      </c>
      <c r="G130" s="87">
        <v>5966</v>
      </c>
      <c r="H130" s="88">
        <v>3709</v>
      </c>
      <c r="I130" s="88">
        <v>564</v>
      </c>
      <c r="J130" s="88">
        <v>1693</v>
      </c>
      <c r="K130" s="88">
        <v>8</v>
      </c>
      <c r="L130" s="88">
        <v>7</v>
      </c>
      <c r="M130" s="88">
        <v>24</v>
      </c>
    </row>
    <row r="131" spans="1:15" x14ac:dyDescent="0.25">
      <c r="A131" s="119" t="s">
        <v>150</v>
      </c>
      <c r="B131" s="119" t="s">
        <v>1409</v>
      </c>
      <c r="C131" s="119" t="s">
        <v>964</v>
      </c>
      <c r="D131" s="120">
        <v>43699</v>
      </c>
      <c r="E131" s="121">
        <v>47118</v>
      </c>
      <c r="F131" s="122">
        <v>6440821.5300000003</v>
      </c>
      <c r="G131" s="122">
        <v>3908</v>
      </c>
      <c r="H131" s="123">
        <v>2061</v>
      </c>
      <c r="I131" s="123">
        <v>461</v>
      </c>
      <c r="J131" s="123">
        <v>1386</v>
      </c>
      <c r="K131" s="123">
        <v>0</v>
      </c>
      <c r="L131" s="123">
        <v>0</v>
      </c>
      <c r="M131" s="123">
        <v>0</v>
      </c>
    </row>
    <row r="132" spans="1:15" x14ac:dyDescent="0.25">
      <c r="A132" s="45" t="s">
        <v>150</v>
      </c>
      <c r="B132" s="45" t="s">
        <v>1410</v>
      </c>
      <c r="C132" s="45" t="s">
        <v>431</v>
      </c>
      <c r="D132" s="86">
        <v>43699</v>
      </c>
      <c r="E132" s="75">
        <v>47118</v>
      </c>
      <c r="F132" s="87">
        <v>2696563.53</v>
      </c>
      <c r="G132" s="87">
        <v>1761</v>
      </c>
      <c r="H132" s="88">
        <v>1015</v>
      </c>
      <c r="I132" s="88">
        <v>186</v>
      </c>
      <c r="J132" s="88">
        <v>560</v>
      </c>
      <c r="K132" s="88">
        <v>0</v>
      </c>
      <c r="L132" s="88">
        <v>0</v>
      </c>
      <c r="M132" s="88">
        <v>0</v>
      </c>
    </row>
    <row r="133" spans="1:15" x14ac:dyDescent="0.25">
      <c r="A133" s="119" t="s">
        <v>150</v>
      </c>
      <c r="B133" s="119" t="s">
        <v>1404</v>
      </c>
      <c r="C133" s="119" t="s">
        <v>959</v>
      </c>
      <c r="D133" s="120">
        <v>43699</v>
      </c>
      <c r="E133" s="121">
        <v>47118</v>
      </c>
      <c r="F133" s="122">
        <v>1595107.09</v>
      </c>
      <c r="G133" s="122">
        <v>1644</v>
      </c>
      <c r="H133" s="123">
        <v>1290</v>
      </c>
      <c r="I133" s="123">
        <v>177</v>
      </c>
      <c r="J133" s="123">
        <v>177</v>
      </c>
      <c r="K133" s="123">
        <v>2</v>
      </c>
      <c r="L133" s="123">
        <v>0</v>
      </c>
      <c r="M133" s="123">
        <v>0</v>
      </c>
    </row>
    <row r="134" spans="1:15" x14ac:dyDescent="0.25">
      <c r="A134" s="45" t="s">
        <v>150</v>
      </c>
      <c r="B134" s="45" t="s">
        <v>1411</v>
      </c>
      <c r="C134" s="45" t="s">
        <v>965</v>
      </c>
      <c r="D134" s="86">
        <v>43699</v>
      </c>
      <c r="E134" s="75">
        <v>47118</v>
      </c>
      <c r="F134" s="87">
        <v>10893347.18</v>
      </c>
      <c r="G134" s="87">
        <v>7532</v>
      </c>
      <c r="H134" s="88">
        <v>4777</v>
      </c>
      <c r="I134" s="88">
        <v>688</v>
      </c>
      <c r="J134" s="88">
        <v>2067</v>
      </c>
      <c r="K134" s="88">
        <v>1282</v>
      </c>
      <c r="L134" s="88">
        <v>36</v>
      </c>
      <c r="M134" s="88">
        <v>109</v>
      </c>
    </row>
    <row r="135" spans="1:15" x14ac:dyDescent="0.25">
      <c r="A135" s="119" t="s">
        <v>150</v>
      </c>
      <c r="B135" s="119" t="s">
        <v>1390</v>
      </c>
      <c r="C135" s="119" t="s">
        <v>946</v>
      </c>
      <c r="D135" s="120">
        <v>43699</v>
      </c>
      <c r="E135" s="121">
        <v>47118</v>
      </c>
      <c r="F135" s="122">
        <v>8412164.4299999997</v>
      </c>
      <c r="G135" s="122">
        <v>5976</v>
      </c>
      <c r="H135" s="123">
        <v>3954</v>
      </c>
      <c r="I135" s="123">
        <v>505</v>
      </c>
      <c r="J135" s="123">
        <v>1517</v>
      </c>
      <c r="K135" s="123">
        <v>0</v>
      </c>
      <c r="L135" s="123">
        <v>0</v>
      </c>
      <c r="M135" s="123">
        <v>0</v>
      </c>
    </row>
    <row r="136" spans="1:15" x14ac:dyDescent="0.25">
      <c r="A136" s="45" t="s">
        <v>150</v>
      </c>
      <c r="B136" s="45" t="s">
        <v>1412</v>
      </c>
      <c r="C136" s="45" t="s">
        <v>966</v>
      </c>
      <c r="D136" s="86">
        <v>44607</v>
      </c>
      <c r="E136" s="75">
        <v>47118</v>
      </c>
      <c r="F136" s="87">
        <v>5929055.0899999999</v>
      </c>
      <c r="G136" s="87">
        <v>3674</v>
      </c>
      <c r="H136" s="88">
        <v>2284</v>
      </c>
      <c r="I136" s="88">
        <v>347</v>
      </c>
      <c r="J136" s="88">
        <v>1043</v>
      </c>
      <c r="K136" s="88">
        <v>10</v>
      </c>
      <c r="L136" s="88">
        <v>10</v>
      </c>
      <c r="M136" s="88">
        <v>31</v>
      </c>
      <c r="N136" s="87"/>
      <c r="O136" s="128"/>
    </row>
    <row r="137" spans="1:15" x14ac:dyDescent="0.25">
      <c r="A137" s="119" t="s">
        <v>150</v>
      </c>
      <c r="B137" s="119" t="s">
        <v>967</v>
      </c>
      <c r="C137" s="119" t="s">
        <v>967</v>
      </c>
      <c r="D137" s="120">
        <v>43699</v>
      </c>
      <c r="E137" s="121">
        <v>47118</v>
      </c>
      <c r="F137" s="122">
        <v>6833364.6299999999</v>
      </c>
      <c r="G137" s="122">
        <v>6805</v>
      </c>
      <c r="H137" s="123">
        <v>5280</v>
      </c>
      <c r="I137" s="123">
        <v>381</v>
      </c>
      <c r="J137" s="123">
        <v>1144</v>
      </c>
      <c r="K137" s="123">
        <v>2404</v>
      </c>
      <c r="L137" s="123">
        <v>1</v>
      </c>
      <c r="M137" s="123">
        <v>6</v>
      </c>
    </row>
    <row r="138" spans="1:15" x14ac:dyDescent="0.25">
      <c r="A138" s="45" t="s">
        <v>153</v>
      </c>
      <c r="B138" s="45" t="s">
        <v>1413</v>
      </c>
      <c r="C138" s="45" t="s">
        <v>968</v>
      </c>
      <c r="D138" s="86">
        <v>43699</v>
      </c>
      <c r="E138" s="75">
        <v>47118</v>
      </c>
      <c r="F138" s="87">
        <v>2117560.11</v>
      </c>
      <c r="G138" s="87">
        <v>1372</v>
      </c>
      <c r="H138" s="88">
        <v>817</v>
      </c>
      <c r="I138" s="88">
        <v>138</v>
      </c>
      <c r="J138" s="88">
        <v>417</v>
      </c>
      <c r="K138" s="88">
        <v>0</v>
      </c>
      <c r="L138" s="88">
        <v>0</v>
      </c>
      <c r="M138" s="88">
        <v>0</v>
      </c>
    </row>
    <row r="139" spans="1:15" x14ac:dyDescent="0.25">
      <c r="A139" s="119" t="s">
        <v>153</v>
      </c>
      <c r="B139" s="119" t="s">
        <v>1414</v>
      </c>
      <c r="C139" s="119" t="s">
        <v>969</v>
      </c>
      <c r="D139" s="120">
        <v>43699</v>
      </c>
      <c r="E139" s="121">
        <v>47118</v>
      </c>
      <c r="F139" s="122">
        <v>2282192.7400000002</v>
      </c>
      <c r="G139" s="122">
        <v>1936</v>
      </c>
      <c r="H139" s="123">
        <v>1631</v>
      </c>
      <c r="I139" s="123">
        <v>76</v>
      </c>
      <c r="J139" s="123">
        <v>229</v>
      </c>
      <c r="K139" s="123">
        <v>0</v>
      </c>
      <c r="L139" s="123">
        <v>0</v>
      </c>
      <c r="M139" s="123">
        <v>0</v>
      </c>
    </row>
    <row r="140" spans="1:15" x14ac:dyDescent="0.25">
      <c r="A140" s="45" t="s">
        <v>153</v>
      </c>
      <c r="B140" s="45" t="s">
        <v>1415</v>
      </c>
      <c r="C140" s="45" t="s">
        <v>970</v>
      </c>
      <c r="D140" s="86">
        <v>43699</v>
      </c>
      <c r="E140" s="75">
        <v>47118</v>
      </c>
      <c r="F140" s="87">
        <v>7763557.8499999996</v>
      </c>
      <c r="G140" s="87">
        <v>5697</v>
      </c>
      <c r="H140" s="88">
        <v>4147</v>
      </c>
      <c r="I140" s="88">
        <v>387</v>
      </c>
      <c r="J140" s="88">
        <v>1163</v>
      </c>
      <c r="K140" s="88">
        <v>23</v>
      </c>
      <c r="L140" s="88">
        <v>8</v>
      </c>
      <c r="M140" s="88">
        <v>26</v>
      </c>
    </row>
    <row r="141" spans="1:15" x14ac:dyDescent="0.25">
      <c r="A141" s="119" t="s">
        <v>153</v>
      </c>
      <c r="B141" s="119" t="s">
        <v>1416</v>
      </c>
      <c r="C141" s="119" t="s">
        <v>443</v>
      </c>
      <c r="D141" s="120">
        <v>43699</v>
      </c>
      <c r="E141" s="121">
        <v>47118</v>
      </c>
      <c r="F141" s="122">
        <v>282595.08</v>
      </c>
      <c r="G141" s="122">
        <v>128</v>
      </c>
      <c r="H141" s="123">
        <v>36</v>
      </c>
      <c r="I141" s="123">
        <v>23</v>
      </c>
      <c r="J141" s="123">
        <v>69</v>
      </c>
      <c r="K141" s="123">
        <v>0</v>
      </c>
      <c r="L141" s="123">
        <v>0</v>
      </c>
      <c r="M141" s="123">
        <v>0</v>
      </c>
    </row>
    <row r="142" spans="1:15" x14ac:dyDescent="0.25">
      <c r="A142" s="45" t="s">
        <v>160</v>
      </c>
      <c r="B142" s="45" t="s">
        <v>1084</v>
      </c>
      <c r="C142" s="45" t="s">
        <v>21</v>
      </c>
      <c r="D142" s="111">
        <v>43699</v>
      </c>
      <c r="E142" s="75">
        <v>47118</v>
      </c>
      <c r="F142" s="87">
        <v>32393.59</v>
      </c>
      <c r="G142" s="87">
        <v>157</v>
      </c>
      <c r="H142" s="88">
        <v>150</v>
      </c>
      <c r="I142" s="88">
        <v>3</v>
      </c>
      <c r="J142" s="88">
        <v>4</v>
      </c>
      <c r="K142" s="88">
        <v>0</v>
      </c>
      <c r="L142" s="88">
        <v>0</v>
      </c>
      <c r="M142" s="88">
        <v>0</v>
      </c>
    </row>
    <row r="143" spans="1:15" x14ac:dyDescent="0.25">
      <c r="A143" s="119" t="s">
        <v>161</v>
      </c>
      <c r="B143" s="119" t="s">
        <v>1307</v>
      </c>
      <c r="C143" s="119" t="s">
        <v>872</v>
      </c>
      <c r="D143" s="120">
        <v>43699</v>
      </c>
      <c r="E143" s="121">
        <v>47118</v>
      </c>
      <c r="F143" s="122">
        <v>1360606.31</v>
      </c>
      <c r="G143" s="122">
        <v>1319</v>
      </c>
      <c r="H143" s="123">
        <v>1041</v>
      </c>
      <c r="I143" s="123">
        <v>69</v>
      </c>
      <c r="J143" s="123">
        <v>209</v>
      </c>
      <c r="K143" s="123">
        <v>0</v>
      </c>
      <c r="L143" s="123">
        <v>0</v>
      </c>
      <c r="M143" s="123">
        <v>0</v>
      </c>
    </row>
    <row r="144" spans="1:15" x14ac:dyDescent="0.25">
      <c r="A144" s="45" t="s">
        <v>163</v>
      </c>
      <c r="B144" s="45" t="s">
        <v>1417</v>
      </c>
      <c r="C144" s="45" t="s">
        <v>971</v>
      </c>
      <c r="D144" s="86">
        <v>43699</v>
      </c>
      <c r="E144" s="75">
        <v>47118</v>
      </c>
      <c r="F144" s="87">
        <v>540055.84</v>
      </c>
      <c r="G144" s="87">
        <v>675</v>
      </c>
      <c r="H144" s="88">
        <v>639</v>
      </c>
      <c r="I144" s="88">
        <v>9</v>
      </c>
      <c r="J144" s="88">
        <v>27</v>
      </c>
      <c r="K144" s="88">
        <v>0</v>
      </c>
      <c r="L144" s="88">
        <v>0</v>
      </c>
      <c r="M144" s="88">
        <v>0</v>
      </c>
    </row>
    <row r="145" spans="1:13" x14ac:dyDescent="0.25">
      <c r="A145" s="119" t="s">
        <v>168</v>
      </c>
      <c r="B145" s="119" t="s">
        <v>1418</v>
      </c>
      <c r="C145" s="119" t="s">
        <v>972</v>
      </c>
      <c r="D145" s="120">
        <v>43699</v>
      </c>
      <c r="E145" s="121">
        <v>47118</v>
      </c>
      <c r="F145" s="122">
        <v>820880.99</v>
      </c>
      <c r="G145" s="122">
        <v>1137</v>
      </c>
      <c r="H145" s="123">
        <v>1127</v>
      </c>
      <c r="I145" s="123">
        <v>5</v>
      </c>
      <c r="J145" s="123">
        <v>5</v>
      </c>
      <c r="K145" s="123">
        <v>0</v>
      </c>
      <c r="L145" s="123">
        <v>0</v>
      </c>
      <c r="M145" s="123">
        <v>0</v>
      </c>
    </row>
    <row r="146" spans="1:13" x14ac:dyDescent="0.25">
      <c r="A146" s="45" t="s">
        <v>181</v>
      </c>
      <c r="B146" s="45" t="s">
        <v>1419</v>
      </c>
      <c r="C146" s="45" t="s">
        <v>973</v>
      </c>
      <c r="D146" s="86">
        <v>43699</v>
      </c>
      <c r="E146" s="75">
        <v>47118</v>
      </c>
      <c r="F146" s="87">
        <v>292412.59999999998</v>
      </c>
      <c r="G146" s="87">
        <v>454</v>
      </c>
      <c r="H146" s="88">
        <v>448</v>
      </c>
      <c r="I146" s="88">
        <v>3</v>
      </c>
      <c r="J146" s="88">
        <v>3</v>
      </c>
      <c r="K146" s="88">
        <v>0</v>
      </c>
      <c r="L146" s="88">
        <v>0</v>
      </c>
      <c r="M146" s="88">
        <v>0</v>
      </c>
    </row>
    <row r="147" spans="1:13" x14ac:dyDescent="0.25">
      <c r="A147" s="119" t="s">
        <v>181</v>
      </c>
      <c r="B147" s="119" t="s">
        <v>1420</v>
      </c>
      <c r="C147" s="119" t="s">
        <v>974</v>
      </c>
      <c r="D147" s="120">
        <v>43699</v>
      </c>
      <c r="E147" s="121">
        <v>47118</v>
      </c>
      <c r="F147" s="122">
        <v>307078.98</v>
      </c>
      <c r="G147" s="122">
        <v>579</v>
      </c>
      <c r="H147" s="123">
        <v>576</v>
      </c>
      <c r="I147" s="123">
        <v>1</v>
      </c>
      <c r="J147" s="123">
        <v>2</v>
      </c>
      <c r="K147" s="123">
        <v>0</v>
      </c>
      <c r="L147" s="123">
        <v>0</v>
      </c>
      <c r="M147" s="123">
        <v>0</v>
      </c>
    </row>
    <row r="148" spans="1:13" x14ac:dyDescent="0.25">
      <c r="A148" s="45" t="s">
        <v>181</v>
      </c>
      <c r="B148" s="45" t="s">
        <v>1421</v>
      </c>
      <c r="C148" s="45" t="s">
        <v>975</v>
      </c>
      <c r="D148" s="86">
        <v>43699</v>
      </c>
      <c r="E148" s="75">
        <v>47118</v>
      </c>
      <c r="F148" s="87">
        <v>297724.46999999997</v>
      </c>
      <c r="G148" s="87">
        <v>371</v>
      </c>
      <c r="H148" s="88">
        <v>363</v>
      </c>
      <c r="I148" s="88">
        <v>4</v>
      </c>
      <c r="J148" s="88">
        <v>4</v>
      </c>
      <c r="K148" s="88">
        <v>0</v>
      </c>
      <c r="L148" s="88">
        <v>0</v>
      </c>
      <c r="M148" s="88">
        <v>0</v>
      </c>
    </row>
    <row r="149" spans="1:13" x14ac:dyDescent="0.25">
      <c r="A149" s="119" t="s">
        <v>186</v>
      </c>
      <c r="B149" s="119" t="s">
        <v>1422</v>
      </c>
      <c r="C149" s="119" t="s">
        <v>353</v>
      </c>
      <c r="D149" s="120">
        <v>43699</v>
      </c>
      <c r="E149" s="121">
        <v>47118</v>
      </c>
      <c r="F149" s="122">
        <v>1548254.01</v>
      </c>
      <c r="G149" s="122">
        <v>1560</v>
      </c>
      <c r="H149" s="123">
        <v>1361</v>
      </c>
      <c r="I149" s="123">
        <v>49</v>
      </c>
      <c r="J149" s="123">
        <v>150</v>
      </c>
      <c r="K149" s="123">
        <v>1361</v>
      </c>
      <c r="L149" s="123">
        <v>49</v>
      </c>
      <c r="M149" s="123">
        <v>150</v>
      </c>
    </row>
    <row r="150" spans="1:13" x14ac:dyDescent="0.25">
      <c r="A150" s="45" t="s">
        <v>186</v>
      </c>
      <c r="B150" s="45" t="s">
        <v>1423</v>
      </c>
      <c r="C150" s="45" t="s">
        <v>350</v>
      </c>
      <c r="D150" s="86">
        <v>43699</v>
      </c>
      <c r="E150" s="75">
        <v>47118</v>
      </c>
      <c r="F150" s="87">
        <v>2575419.59</v>
      </c>
      <c r="G150" s="87">
        <v>3505</v>
      </c>
      <c r="H150" s="88">
        <v>3356</v>
      </c>
      <c r="I150" s="88">
        <v>74</v>
      </c>
      <c r="J150" s="88">
        <v>75</v>
      </c>
      <c r="K150" s="88">
        <v>3356</v>
      </c>
      <c r="L150" s="88">
        <v>74</v>
      </c>
      <c r="M150" s="88">
        <v>75</v>
      </c>
    </row>
    <row r="151" spans="1:13" x14ac:dyDescent="0.25">
      <c r="A151" s="119" t="s">
        <v>186</v>
      </c>
      <c r="B151" s="119" t="s">
        <v>1424</v>
      </c>
      <c r="C151" s="119" t="s">
        <v>976</v>
      </c>
      <c r="D151" s="120">
        <v>43699</v>
      </c>
      <c r="E151" s="121">
        <v>47118</v>
      </c>
      <c r="F151" s="122">
        <v>2603891.27</v>
      </c>
      <c r="G151" s="122">
        <v>2534</v>
      </c>
      <c r="H151" s="123">
        <v>2071</v>
      </c>
      <c r="I151" s="123">
        <v>115</v>
      </c>
      <c r="J151" s="123">
        <v>348</v>
      </c>
      <c r="K151" s="123">
        <v>2071</v>
      </c>
      <c r="L151" s="123">
        <v>115</v>
      </c>
      <c r="M151" s="123">
        <v>348</v>
      </c>
    </row>
    <row r="152" spans="1:13" x14ac:dyDescent="0.25">
      <c r="A152" s="45" t="s">
        <v>186</v>
      </c>
      <c r="B152" s="45" t="s">
        <v>1425</v>
      </c>
      <c r="C152" s="45" t="s">
        <v>977</v>
      </c>
      <c r="D152" s="86">
        <v>43699</v>
      </c>
      <c r="E152" s="75">
        <v>47118</v>
      </c>
      <c r="F152" s="87">
        <v>990322.23</v>
      </c>
      <c r="G152" s="87">
        <v>789</v>
      </c>
      <c r="H152" s="88">
        <v>515</v>
      </c>
      <c r="I152" s="88">
        <v>68</v>
      </c>
      <c r="J152" s="88">
        <v>206</v>
      </c>
      <c r="K152" s="88">
        <v>515</v>
      </c>
      <c r="L152" s="88">
        <v>68</v>
      </c>
      <c r="M152" s="88">
        <v>206</v>
      </c>
    </row>
    <row r="153" spans="1:13" x14ac:dyDescent="0.25">
      <c r="A153" s="119" t="s">
        <v>186</v>
      </c>
      <c r="B153" s="119" t="s">
        <v>1267</v>
      </c>
      <c r="C153" s="119" t="s">
        <v>222</v>
      </c>
      <c r="D153" s="124">
        <v>43699</v>
      </c>
      <c r="E153" s="121">
        <v>47118</v>
      </c>
      <c r="F153" s="122">
        <v>2511335.81</v>
      </c>
      <c r="G153" s="122">
        <v>2171</v>
      </c>
      <c r="H153" s="123">
        <v>1861</v>
      </c>
      <c r="I153" s="123">
        <v>77</v>
      </c>
      <c r="J153" s="123">
        <v>233</v>
      </c>
      <c r="K153" s="123">
        <v>1861</v>
      </c>
      <c r="L153" s="123">
        <v>77</v>
      </c>
      <c r="M153" s="123">
        <v>233</v>
      </c>
    </row>
    <row r="154" spans="1:13" x14ac:dyDescent="0.25">
      <c r="A154" s="45" t="s">
        <v>196</v>
      </c>
      <c r="B154" s="45" t="s">
        <v>1089</v>
      </c>
      <c r="C154" s="45" t="s">
        <v>138</v>
      </c>
      <c r="D154" s="86">
        <v>43699</v>
      </c>
      <c r="E154" s="75">
        <v>47118</v>
      </c>
      <c r="F154" s="87">
        <v>6195583.9299999997</v>
      </c>
      <c r="G154" s="87">
        <v>4215</v>
      </c>
      <c r="H154" s="88">
        <v>2276</v>
      </c>
      <c r="I154" s="88">
        <v>484</v>
      </c>
      <c r="J154" s="88">
        <v>1455</v>
      </c>
      <c r="K154" s="88">
        <v>0</v>
      </c>
      <c r="L154" s="88">
        <v>0</v>
      </c>
      <c r="M154" s="88">
        <v>0</v>
      </c>
    </row>
    <row r="155" spans="1:13" x14ac:dyDescent="0.25">
      <c r="A155" s="119" t="s">
        <v>196</v>
      </c>
      <c r="B155" s="119" t="s">
        <v>1426</v>
      </c>
      <c r="C155" s="119" t="s">
        <v>978</v>
      </c>
      <c r="D155" s="120">
        <v>43699</v>
      </c>
      <c r="E155" s="121">
        <v>47118</v>
      </c>
      <c r="F155" s="122">
        <v>568385.42000000004</v>
      </c>
      <c r="G155" s="122">
        <v>474</v>
      </c>
      <c r="H155" s="123">
        <v>388</v>
      </c>
      <c r="I155" s="123">
        <v>43</v>
      </c>
      <c r="J155" s="123">
        <v>43</v>
      </c>
      <c r="K155" s="123">
        <v>0</v>
      </c>
      <c r="L155" s="123">
        <v>0</v>
      </c>
      <c r="M155" s="123">
        <v>0</v>
      </c>
    </row>
    <row r="156" spans="1:13" x14ac:dyDescent="0.25">
      <c r="A156" s="45" t="s">
        <v>201</v>
      </c>
      <c r="B156" s="45" t="s">
        <v>1427</v>
      </c>
      <c r="C156" s="45" t="s">
        <v>721</v>
      </c>
      <c r="D156" s="86">
        <v>43699</v>
      </c>
      <c r="E156" s="75">
        <v>47118</v>
      </c>
      <c r="F156" s="87">
        <v>309789.71000000002</v>
      </c>
      <c r="G156" s="87">
        <v>696</v>
      </c>
      <c r="H156" s="88">
        <v>695</v>
      </c>
      <c r="I156" s="88">
        <v>0</v>
      </c>
      <c r="J156" s="88">
        <v>1</v>
      </c>
      <c r="K156" s="88">
        <v>0</v>
      </c>
      <c r="L156" s="88">
        <v>0</v>
      </c>
      <c r="M156" s="88">
        <v>0</v>
      </c>
    </row>
    <row r="157" spans="1:13" x14ac:dyDescent="0.25">
      <c r="A157" s="119" t="s">
        <v>206</v>
      </c>
      <c r="B157" s="119" t="s">
        <v>1322</v>
      </c>
      <c r="C157" s="119" t="s">
        <v>885</v>
      </c>
      <c r="D157" s="120">
        <v>43699</v>
      </c>
      <c r="E157" s="121">
        <v>47118</v>
      </c>
      <c r="F157" s="122">
        <v>4097784.39</v>
      </c>
      <c r="G157" s="122">
        <v>3955</v>
      </c>
      <c r="H157" s="123">
        <v>3386</v>
      </c>
      <c r="I157" s="123">
        <v>142</v>
      </c>
      <c r="J157" s="123">
        <v>427</v>
      </c>
      <c r="K157" s="123">
        <v>0</v>
      </c>
      <c r="L157" s="123">
        <v>0</v>
      </c>
      <c r="M157" s="123">
        <v>0</v>
      </c>
    </row>
    <row r="158" spans="1:13" x14ac:dyDescent="0.25">
      <c r="A158" s="45" t="s">
        <v>206</v>
      </c>
      <c r="B158" s="45" t="s">
        <v>1428</v>
      </c>
      <c r="C158" s="45" t="s">
        <v>979</v>
      </c>
      <c r="D158" s="86">
        <v>43699</v>
      </c>
      <c r="E158" s="75">
        <v>47118</v>
      </c>
      <c r="F158" s="87">
        <v>32522791.629999999</v>
      </c>
      <c r="G158" s="87">
        <v>25983</v>
      </c>
      <c r="H158" s="88">
        <v>18815</v>
      </c>
      <c r="I158" s="88">
        <v>1792</v>
      </c>
      <c r="J158" s="88">
        <v>5376</v>
      </c>
      <c r="K158" s="88">
        <v>6878</v>
      </c>
      <c r="L158" s="88">
        <v>418</v>
      </c>
      <c r="M158" s="88">
        <v>1260</v>
      </c>
    </row>
    <row r="159" spans="1:13" x14ac:dyDescent="0.25">
      <c r="A159" s="119" t="s">
        <v>206</v>
      </c>
      <c r="B159" s="119" t="s">
        <v>1184</v>
      </c>
      <c r="C159" s="119" t="s">
        <v>124</v>
      </c>
      <c r="D159" s="120">
        <v>43699</v>
      </c>
      <c r="E159" s="121">
        <v>47118</v>
      </c>
      <c r="F159" s="122">
        <v>11612652.67</v>
      </c>
      <c r="G159" s="122">
        <v>8720</v>
      </c>
      <c r="H159" s="123">
        <v>6524</v>
      </c>
      <c r="I159" s="123">
        <v>549</v>
      </c>
      <c r="J159" s="123">
        <v>1647</v>
      </c>
      <c r="K159" s="123">
        <v>472</v>
      </c>
      <c r="L159" s="123">
        <v>21</v>
      </c>
      <c r="M159" s="123">
        <v>66</v>
      </c>
    </row>
    <row r="160" spans="1:13" x14ac:dyDescent="0.25">
      <c r="A160" s="45" t="s">
        <v>206</v>
      </c>
      <c r="B160" s="45" t="s">
        <v>1429</v>
      </c>
      <c r="C160" s="45" t="s">
        <v>980</v>
      </c>
      <c r="D160" s="86">
        <v>43699</v>
      </c>
      <c r="E160" s="75">
        <v>47118</v>
      </c>
      <c r="F160" s="87">
        <v>5277745.0999999996</v>
      </c>
      <c r="G160" s="87">
        <v>3342</v>
      </c>
      <c r="H160" s="88">
        <v>1961</v>
      </c>
      <c r="I160" s="88">
        <v>345</v>
      </c>
      <c r="J160" s="88">
        <v>1036</v>
      </c>
      <c r="K160" s="88">
        <v>500</v>
      </c>
      <c r="L160" s="88">
        <v>48</v>
      </c>
      <c r="M160" s="88">
        <v>146</v>
      </c>
    </row>
    <row r="161" spans="1:13" x14ac:dyDescent="0.25">
      <c r="A161" s="119" t="s">
        <v>206</v>
      </c>
      <c r="B161" s="119" t="s">
        <v>1430</v>
      </c>
      <c r="C161" s="119" t="s">
        <v>981</v>
      </c>
      <c r="D161" s="120">
        <v>43699</v>
      </c>
      <c r="E161" s="121">
        <v>47118</v>
      </c>
      <c r="F161" s="122">
        <v>2379073.9500000002</v>
      </c>
      <c r="G161" s="122">
        <v>1600</v>
      </c>
      <c r="H161" s="123">
        <v>1076</v>
      </c>
      <c r="I161" s="123">
        <v>131</v>
      </c>
      <c r="J161" s="123">
        <v>393</v>
      </c>
      <c r="K161" s="123">
        <v>0</v>
      </c>
      <c r="L161" s="123">
        <v>0</v>
      </c>
      <c r="M161" s="123">
        <v>0</v>
      </c>
    </row>
    <row r="162" spans="1:13" x14ac:dyDescent="0.25">
      <c r="A162" s="45" t="s">
        <v>206</v>
      </c>
      <c r="B162" s="45" t="s">
        <v>1431</v>
      </c>
      <c r="C162" s="45" t="s">
        <v>982</v>
      </c>
      <c r="D162" s="86">
        <v>43699</v>
      </c>
      <c r="E162" s="75">
        <v>47118</v>
      </c>
      <c r="F162" s="87">
        <v>10379545.800000001</v>
      </c>
      <c r="G162" s="87">
        <v>8808</v>
      </c>
      <c r="H162" s="88">
        <v>6438</v>
      </c>
      <c r="I162" s="88">
        <v>592</v>
      </c>
      <c r="J162" s="88">
        <v>1778</v>
      </c>
      <c r="K162" s="88">
        <v>2258</v>
      </c>
      <c r="L162" s="88">
        <v>79</v>
      </c>
      <c r="M162" s="88">
        <v>238</v>
      </c>
    </row>
    <row r="163" spans="1:13" x14ac:dyDescent="0.25">
      <c r="A163" s="119" t="s">
        <v>206</v>
      </c>
      <c r="B163" s="119" t="s">
        <v>1432</v>
      </c>
      <c r="C163" s="119" t="s">
        <v>983</v>
      </c>
      <c r="D163" s="120">
        <v>43699</v>
      </c>
      <c r="E163" s="121">
        <v>47118</v>
      </c>
      <c r="F163" s="122">
        <v>4279885.5</v>
      </c>
      <c r="G163" s="122">
        <v>2681</v>
      </c>
      <c r="H163" s="123">
        <v>1405</v>
      </c>
      <c r="I163" s="123">
        <v>319</v>
      </c>
      <c r="J163" s="123">
        <v>957</v>
      </c>
      <c r="K163" s="123">
        <v>14</v>
      </c>
      <c r="L163" s="123">
        <v>27</v>
      </c>
      <c r="M163" s="123">
        <v>81</v>
      </c>
    </row>
    <row r="164" spans="1:13" x14ac:dyDescent="0.25">
      <c r="A164" s="45" t="s">
        <v>209</v>
      </c>
      <c r="B164" s="45" t="s">
        <v>1077</v>
      </c>
      <c r="C164" s="45" t="s">
        <v>13</v>
      </c>
      <c r="D164" s="111">
        <v>43699</v>
      </c>
      <c r="E164" s="75">
        <v>47118</v>
      </c>
      <c r="F164" s="87">
        <v>711143.39</v>
      </c>
      <c r="G164" s="87">
        <v>2317</v>
      </c>
      <c r="H164" s="88">
        <v>2273</v>
      </c>
      <c r="I164" s="88">
        <v>22</v>
      </c>
      <c r="J164" s="88">
        <v>22</v>
      </c>
      <c r="K164" s="88">
        <v>0</v>
      </c>
      <c r="L164" s="88">
        <v>0</v>
      </c>
      <c r="M164" s="88">
        <v>0</v>
      </c>
    </row>
    <row r="165" spans="1:13" x14ac:dyDescent="0.25">
      <c r="A165" s="119" t="s">
        <v>209</v>
      </c>
      <c r="B165" s="119" t="s">
        <v>1433</v>
      </c>
      <c r="C165" s="119" t="s">
        <v>984</v>
      </c>
      <c r="D165" s="120">
        <v>43699</v>
      </c>
      <c r="E165" s="121">
        <v>47118</v>
      </c>
      <c r="F165" s="122">
        <v>3617547.98</v>
      </c>
      <c r="G165" s="122">
        <v>8566</v>
      </c>
      <c r="H165" s="123">
        <v>8459</v>
      </c>
      <c r="I165" s="123">
        <v>53</v>
      </c>
      <c r="J165" s="123">
        <v>54</v>
      </c>
      <c r="K165" s="123">
        <v>0</v>
      </c>
      <c r="L165" s="123">
        <v>0</v>
      </c>
      <c r="M165" s="123">
        <v>0</v>
      </c>
    </row>
    <row r="166" spans="1:13" x14ac:dyDescent="0.25">
      <c r="A166" s="45" t="s">
        <v>211</v>
      </c>
      <c r="B166" s="45" t="s">
        <v>1192</v>
      </c>
      <c r="C166" s="45" t="s">
        <v>133</v>
      </c>
      <c r="D166" s="86">
        <v>43699</v>
      </c>
      <c r="E166" s="75">
        <v>47118</v>
      </c>
      <c r="F166" s="87">
        <v>371948.14</v>
      </c>
      <c r="G166" s="87">
        <v>542</v>
      </c>
      <c r="H166" s="88">
        <v>483</v>
      </c>
      <c r="I166" s="88">
        <v>14</v>
      </c>
      <c r="J166" s="88">
        <v>45</v>
      </c>
      <c r="K166" s="88">
        <v>0</v>
      </c>
      <c r="L166" s="88">
        <v>0</v>
      </c>
      <c r="M166" s="88">
        <v>0</v>
      </c>
    </row>
    <row r="167" spans="1:13" x14ac:dyDescent="0.25">
      <c r="A167" s="119" t="s">
        <v>211</v>
      </c>
      <c r="B167" s="119" t="s">
        <v>1434</v>
      </c>
      <c r="C167" s="119" t="s">
        <v>985</v>
      </c>
      <c r="D167" s="120">
        <v>43699</v>
      </c>
      <c r="E167" s="121">
        <v>47118</v>
      </c>
      <c r="F167" s="122">
        <v>3402892.13</v>
      </c>
      <c r="G167" s="122">
        <v>2309</v>
      </c>
      <c r="H167" s="123">
        <v>1493</v>
      </c>
      <c r="I167" s="123">
        <v>204</v>
      </c>
      <c r="J167" s="123">
        <v>612</v>
      </c>
      <c r="K167" s="123">
        <v>0</v>
      </c>
      <c r="L167" s="123">
        <v>0</v>
      </c>
      <c r="M167" s="123">
        <v>0</v>
      </c>
    </row>
    <row r="168" spans="1:13" x14ac:dyDescent="0.25">
      <c r="A168" s="45" t="s">
        <v>211</v>
      </c>
      <c r="B168" s="45" t="s">
        <v>1435</v>
      </c>
      <c r="C168" s="45" t="s">
        <v>986</v>
      </c>
      <c r="D168" s="86">
        <v>43699</v>
      </c>
      <c r="E168" s="75">
        <v>47118</v>
      </c>
      <c r="F168" s="87">
        <v>418808.44</v>
      </c>
      <c r="G168" s="87">
        <v>504</v>
      </c>
      <c r="H168" s="88">
        <v>489</v>
      </c>
      <c r="I168" s="88">
        <v>7</v>
      </c>
      <c r="J168" s="88">
        <v>8</v>
      </c>
      <c r="K168" s="88">
        <v>0</v>
      </c>
      <c r="L168" s="88">
        <v>0</v>
      </c>
      <c r="M168" s="88">
        <v>0</v>
      </c>
    </row>
    <row r="169" spans="1:13" x14ac:dyDescent="0.25">
      <c r="A169" s="119" t="s">
        <v>211</v>
      </c>
      <c r="B169" s="119" t="s">
        <v>1436</v>
      </c>
      <c r="C169" s="119" t="s">
        <v>987</v>
      </c>
      <c r="D169" s="120">
        <v>43699</v>
      </c>
      <c r="E169" s="121">
        <v>47118</v>
      </c>
      <c r="F169" s="122">
        <v>4278340.8099999996</v>
      </c>
      <c r="G169" s="122">
        <v>3490</v>
      </c>
      <c r="H169" s="123">
        <v>2160</v>
      </c>
      <c r="I169" s="123">
        <v>332</v>
      </c>
      <c r="J169" s="123">
        <v>998</v>
      </c>
      <c r="K169" s="123">
        <v>0</v>
      </c>
      <c r="L169" s="123">
        <v>0</v>
      </c>
      <c r="M169" s="123">
        <v>0</v>
      </c>
    </row>
    <row r="170" spans="1:13" x14ac:dyDescent="0.25">
      <c r="A170" s="45" t="s">
        <v>211</v>
      </c>
      <c r="B170" s="45" t="s">
        <v>1437</v>
      </c>
      <c r="C170" s="45" t="s">
        <v>988</v>
      </c>
      <c r="D170" s="111">
        <v>43699</v>
      </c>
      <c r="E170" s="75">
        <v>47118</v>
      </c>
      <c r="F170" s="87">
        <v>11510538.49</v>
      </c>
      <c r="G170" s="87">
        <v>9646</v>
      </c>
      <c r="H170" s="88">
        <v>7668</v>
      </c>
      <c r="I170" s="88">
        <v>494</v>
      </c>
      <c r="J170" s="88">
        <v>1484</v>
      </c>
      <c r="K170" s="88">
        <v>0</v>
      </c>
      <c r="L170" s="88">
        <v>0</v>
      </c>
      <c r="M170" s="88">
        <v>0</v>
      </c>
    </row>
    <row r="171" spans="1:13" x14ac:dyDescent="0.25">
      <c r="A171" s="119" t="s">
        <v>211</v>
      </c>
      <c r="B171" s="119" t="s">
        <v>1425</v>
      </c>
      <c r="C171" s="119" t="s">
        <v>977</v>
      </c>
      <c r="D171" s="120">
        <v>43699</v>
      </c>
      <c r="E171" s="121">
        <v>47118</v>
      </c>
      <c r="F171" s="122">
        <v>2696335.3</v>
      </c>
      <c r="G171" s="122">
        <v>2124</v>
      </c>
      <c r="H171" s="123">
        <v>1439</v>
      </c>
      <c r="I171" s="123">
        <v>171</v>
      </c>
      <c r="J171" s="123">
        <v>514</v>
      </c>
      <c r="K171" s="123">
        <v>0</v>
      </c>
      <c r="L171" s="123">
        <v>0</v>
      </c>
      <c r="M171" s="123">
        <v>0</v>
      </c>
    </row>
    <row r="172" spans="1:13" x14ac:dyDescent="0.25">
      <c r="A172" s="45" t="s">
        <v>211</v>
      </c>
      <c r="B172" s="45" t="s">
        <v>1438</v>
      </c>
      <c r="C172" s="45" t="s">
        <v>989</v>
      </c>
      <c r="D172" s="86">
        <v>43699</v>
      </c>
      <c r="E172" s="75">
        <v>47118</v>
      </c>
      <c r="F172" s="87">
        <v>5779526.9100000001</v>
      </c>
      <c r="G172" s="87">
        <v>3489</v>
      </c>
      <c r="H172" s="88">
        <v>1800</v>
      </c>
      <c r="I172" s="88">
        <v>422</v>
      </c>
      <c r="J172" s="88">
        <v>1267</v>
      </c>
      <c r="K172" s="88">
        <v>0</v>
      </c>
      <c r="L172" s="88">
        <v>0</v>
      </c>
      <c r="M172" s="88">
        <v>0</v>
      </c>
    </row>
    <row r="173" spans="1:13" x14ac:dyDescent="0.25">
      <c r="A173" s="119" t="s">
        <v>211</v>
      </c>
      <c r="B173" s="119" t="s">
        <v>1439</v>
      </c>
      <c r="C173" s="119" t="s">
        <v>990</v>
      </c>
      <c r="D173" s="120">
        <v>43699</v>
      </c>
      <c r="E173" s="121">
        <v>47118</v>
      </c>
      <c r="F173" s="122">
        <v>2087415.63</v>
      </c>
      <c r="G173" s="122">
        <v>1320</v>
      </c>
      <c r="H173" s="123">
        <v>647</v>
      </c>
      <c r="I173" s="123">
        <v>168</v>
      </c>
      <c r="J173" s="123">
        <v>505</v>
      </c>
      <c r="K173" s="123">
        <v>0</v>
      </c>
      <c r="L173" s="123">
        <v>0</v>
      </c>
      <c r="M173" s="123">
        <v>0</v>
      </c>
    </row>
    <row r="174" spans="1:13" x14ac:dyDescent="0.25">
      <c r="A174" s="45" t="s">
        <v>226</v>
      </c>
      <c r="B174" s="45" t="s">
        <v>1440</v>
      </c>
      <c r="C174" s="45" t="s">
        <v>991</v>
      </c>
      <c r="D174" s="111">
        <v>43699</v>
      </c>
      <c r="E174" s="75">
        <v>47118</v>
      </c>
      <c r="F174" s="87">
        <v>3895480.12</v>
      </c>
      <c r="G174" s="87">
        <v>5068</v>
      </c>
      <c r="H174" s="88">
        <v>4403</v>
      </c>
      <c r="I174" s="88">
        <v>166</v>
      </c>
      <c r="J174" s="88">
        <v>499</v>
      </c>
      <c r="K174" s="88">
        <v>0</v>
      </c>
      <c r="L174" s="88">
        <v>6</v>
      </c>
      <c r="M174" s="88">
        <v>21</v>
      </c>
    </row>
    <row r="175" spans="1:13" x14ac:dyDescent="0.25">
      <c r="A175" s="119" t="s">
        <v>226</v>
      </c>
      <c r="B175" s="119" t="s">
        <v>1216</v>
      </c>
      <c r="C175" s="119" t="s">
        <v>164</v>
      </c>
      <c r="D175" s="120">
        <v>43699</v>
      </c>
      <c r="E175" s="121">
        <v>47118</v>
      </c>
      <c r="F175" s="122">
        <v>3290387.55</v>
      </c>
      <c r="G175" s="122">
        <v>1816</v>
      </c>
      <c r="H175" s="123">
        <v>837</v>
      </c>
      <c r="I175" s="123">
        <v>244</v>
      </c>
      <c r="J175" s="123">
        <v>735</v>
      </c>
      <c r="K175" s="123">
        <v>0</v>
      </c>
      <c r="L175" s="123">
        <v>14</v>
      </c>
      <c r="M175" s="123">
        <v>44</v>
      </c>
    </row>
    <row r="176" spans="1:13" x14ac:dyDescent="0.25">
      <c r="A176" s="45" t="s">
        <v>229</v>
      </c>
      <c r="B176" s="45" t="s">
        <v>1441</v>
      </c>
      <c r="C176" s="45" t="s">
        <v>992</v>
      </c>
      <c r="D176" s="86">
        <v>43699</v>
      </c>
      <c r="E176" s="75">
        <v>47118</v>
      </c>
      <c r="F176" s="87">
        <v>921340.3</v>
      </c>
      <c r="G176" s="87">
        <v>1587</v>
      </c>
      <c r="H176" s="88">
        <v>1545</v>
      </c>
      <c r="I176" s="88">
        <v>21</v>
      </c>
      <c r="J176" s="88">
        <v>21</v>
      </c>
      <c r="K176" s="88">
        <v>0</v>
      </c>
      <c r="L176" s="88">
        <v>0</v>
      </c>
      <c r="M176" s="88">
        <v>0</v>
      </c>
    </row>
    <row r="177" spans="1:13" x14ac:dyDescent="0.25">
      <c r="A177" s="119" t="s">
        <v>229</v>
      </c>
      <c r="B177" s="119" t="s">
        <v>1442</v>
      </c>
      <c r="C177" s="119" t="s">
        <v>993</v>
      </c>
      <c r="D177" s="120">
        <v>43699</v>
      </c>
      <c r="E177" s="121">
        <v>47118</v>
      </c>
      <c r="F177" s="122">
        <v>1372701.7</v>
      </c>
      <c r="G177" s="122">
        <v>3509</v>
      </c>
      <c r="H177" s="123">
        <v>3501</v>
      </c>
      <c r="I177" s="123">
        <v>4</v>
      </c>
      <c r="J177" s="123">
        <v>4</v>
      </c>
      <c r="K177" s="123">
        <v>0</v>
      </c>
      <c r="L177" s="123">
        <v>0</v>
      </c>
      <c r="M177" s="123">
        <v>0</v>
      </c>
    </row>
    <row r="178" spans="1:13" x14ac:dyDescent="0.25">
      <c r="A178" s="45" t="s">
        <v>234</v>
      </c>
      <c r="B178" s="45" t="s">
        <v>1072</v>
      </c>
      <c r="C178" s="45" t="s">
        <v>7</v>
      </c>
      <c r="D178" s="86">
        <v>43699</v>
      </c>
      <c r="E178" s="75">
        <v>47118</v>
      </c>
      <c r="F178" s="87">
        <v>1365176.61</v>
      </c>
      <c r="G178" s="87">
        <v>3620</v>
      </c>
      <c r="H178" s="88">
        <v>3613</v>
      </c>
      <c r="I178" s="88">
        <v>3</v>
      </c>
      <c r="J178" s="88">
        <v>4</v>
      </c>
      <c r="K178" s="88">
        <v>0</v>
      </c>
      <c r="L178" s="88">
        <v>0</v>
      </c>
      <c r="M178" s="88">
        <v>0</v>
      </c>
    </row>
    <row r="179" spans="1:13" x14ac:dyDescent="0.25">
      <c r="A179" s="119" t="s">
        <v>235</v>
      </c>
      <c r="B179" s="119" t="s">
        <v>1443</v>
      </c>
      <c r="C179" s="119" t="s">
        <v>289</v>
      </c>
      <c r="D179" s="124">
        <v>43699</v>
      </c>
      <c r="E179" s="121">
        <v>47118</v>
      </c>
      <c r="F179" s="122">
        <v>216380.39</v>
      </c>
      <c r="G179" s="122">
        <v>232</v>
      </c>
      <c r="H179" s="123">
        <v>232</v>
      </c>
      <c r="I179" s="123">
        <v>0</v>
      </c>
      <c r="J179" s="123">
        <v>0</v>
      </c>
      <c r="K179" s="123">
        <v>0</v>
      </c>
      <c r="L179" s="123">
        <v>0</v>
      </c>
      <c r="M179" s="123">
        <v>0</v>
      </c>
    </row>
    <row r="180" spans="1:13" x14ac:dyDescent="0.25">
      <c r="A180" s="45" t="s">
        <v>235</v>
      </c>
      <c r="B180" s="45" t="s">
        <v>1153</v>
      </c>
      <c r="C180" s="45" t="s">
        <v>88</v>
      </c>
      <c r="D180" s="86">
        <v>43699</v>
      </c>
      <c r="E180" s="75">
        <v>47118</v>
      </c>
      <c r="F180" s="87">
        <v>1177079.58</v>
      </c>
      <c r="G180" s="87">
        <v>1805</v>
      </c>
      <c r="H180" s="88">
        <v>1618</v>
      </c>
      <c r="I180" s="88">
        <v>46</v>
      </c>
      <c r="J180" s="88">
        <v>141</v>
      </c>
      <c r="K180" s="88">
        <v>0</v>
      </c>
      <c r="L180" s="88">
        <v>0</v>
      </c>
      <c r="M180" s="88">
        <v>0</v>
      </c>
    </row>
    <row r="181" spans="1:13" x14ac:dyDescent="0.25">
      <c r="A181" s="119" t="s">
        <v>237</v>
      </c>
      <c r="B181" s="119" t="s">
        <v>1444</v>
      </c>
      <c r="C181" s="119" t="s">
        <v>994</v>
      </c>
      <c r="D181" s="120">
        <v>43699</v>
      </c>
      <c r="E181" s="121">
        <v>47118</v>
      </c>
      <c r="F181" s="122">
        <v>929457.29</v>
      </c>
      <c r="G181" s="122">
        <v>2646</v>
      </c>
      <c r="H181" s="123">
        <v>2644</v>
      </c>
      <c r="I181" s="123">
        <v>1</v>
      </c>
      <c r="J181" s="123">
        <v>1</v>
      </c>
      <c r="K181" s="123">
        <v>0</v>
      </c>
      <c r="L181" s="123">
        <v>0</v>
      </c>
      <c r="M181" s="123">
        <v>0</v>
      </c>
    </row>
    <row r="182" spans="1:13" x14ac:dyDescent="0.25">
      <c r="A182" s="45" t="s">
        <v>237</v>
      </c>
      <c r="B182" s="45" t="s">
        <v>1445</v>
      </c>
      <c r="C182" s="45" t="s">
        <v>995</v>
      </c>
      <c r="D182" s="86">
        <v>43699</v>
      </c>
      <c r="E182" s="75">
        <v>47118</v>
      </c>
      <c r="F182" s="87">
        <v>1027669.38</v>
      </c>
      <c r="G182" s="87">
        <v>2223</v>
      </c>
      <c r="H182" s="88">
        <v>2216</v>
      </c>
      <c r="I182" s="88">
        <v>3</v>
      </c>
      <c r="J182" s="88">
        <v>4</v>
      </c>
      <c r="K182" s="88">
        <v>0</v>
      </c>
      <c r="L182" s="88">
        <v>0</v>
      </c>
      <c r="M182" s="88">
        <v>0</v>
      </c>
    </row>
    <row r="183" spans="1:13" x14ac:dyDescent="0.25">
      <c r="A183" s="119" t="s">
        <v>237</v>
      </c>
      <c r="B183" s="119" t="s">
        <v>1446</v>
      </c>
      <c r="C183" s="119" t="s">
        <v>996</v>
      </c>
      <c r="D183" s="124">
        <v>43699</v>
      </c>
      <c r="E183" s="121">
        <v>47118</v>
      </c>
      <c r="F183" s="122">
        <v>887937.06</v>
      </c>
      <c r="G183" s="122">
        <v>1351</v>
      </c>
      <c r="H183" s="123">
        <v>1346</v>
      </c>
      <c r="I183" s="123">
        <v>2</v>
      </c>
      <c r="J183" s="123">
        <v>3</v>
      </c>
      <c r="K183" s="123">
        <v>0</v>
      </c>
      <c r="L183" s="123">
        <v>0</v>
      </c>
      <c r="M183" s="123">
        <v>0</v>
      </c>
    </row>
    <row r="184" spans="1:13" x14ac:dyDescent="0.25">
      <c r="A184" s="45" t="s">
        <v>237</v>
      </c>
      <c r="B184" s="45" t="s">
        <v>1447</v>
      </c>
      <c r="C184" s="45" t="s">
        <v>997</v>
      </c>
      <c r="D184" s="86">
        <v>43699</v>
      </c>
      <c r="E184" s="75">
        <v>47118</v>
      </c>
      <c r="F184" s="87">
        <v>248783.03</v>
      </c>
      <c r="G184" s="87">
        <v>207</v>
      </c>
      <c r="H184" s="88">
        <v>204</v>
      </c>
      <c r="I184" s="88">
        <v>0</v>
      </c>
      <c r="J184" s="88">
        <v>3</v>
      </c>
      <c r="K184" s="88">
        <v>0</v>
      </c>
      <c r="L184" s="88">
        <v>0</v>
      </c>
      <c r="M184" s="88">
        <v>0</v>
      </c>
    </row>
    <row r="185" spans="1:13" x14ac:dyDescent="0.25">
      <c r="A185" s="119" t="s">
        <v>237</v>
      </c>
      <c r="B185" s="119" t="s">
        <v>1084</v>
      </c>
      <c r="C185" s="119" t="s">
        <v>21</v>
      </c>
      <c r="D185" s="120">
        <v>43699</v>
      </c>
      <c r="E185" s="121">
        <v>47118</v>
      </c>
      <c r="F185" s="122">
        <v>1110977.31</v>
      </c>
      <c r="G185" s="122">
        <v>1017</v>
      </c>
      <c r="H185" s="123">
        <v>869</v>
      </c>
      <c r="I185" s="123">
        <v>74</v>
      </c>
      <c r="J185" s="123">
        <v>74</v>
      </c>
      <c r="K185" s="123">
        <v>0</v>
      </c>
      <c r="L185" s="123">
        <v>0</v>
      </c>
      <c r="M185" s="123">
        <v>0</v>
      </c>
    </row>
    <row r="186" spans="1:13" x14ac:dyDescent="0.25">
      <c r="A186" s="45" t="s">
        <v>237</v>
      </c>
      <c r="B186" s="45" t="s">
        <v>1448</v>
      </c>
      <c r="C186" s="45" t="s">
        <v>998</v>
      </c>
      <c r="D186" s="86">
        <v>43699</v>
      </c>
      <c r="E186" s="75">
        <v>47118</v>
      </c>
      <c r="F186" s="87">
        <v>2228657.13</v>
      </c>
      <c r="G186" s="87">
        <v>2106</v>
      </c>
      <c r="H186" s="88">
        <v>1964</v>
      </c>
      <c r="I186" s="88">
        <v>71</v>
      </c>
      <c r="J186" s="88">
        <v>71</v>
      </c>
      <c r="K186" s="88">
        <v>0</v>
      </c>
      <c r="L186" s="88">
        <v>0</v>
      </c>
      <c r="M186" s="88">
        <v>0</v>
      </c>
    </row>
    <row r="187" spans="1:13" x14ac:dyDescent="0.25">
      <c r="A187" s="119" t="s">
        <v>237</v>
      </c>
      <c r="B187" s="119" t="s">
        <v>1188</v>
      </c>
      <c r="C187" s="119" t="s">
        <v>128</v>
      </c>
      <c r="D187" s="120">
        <v>43699</v>
      </c>
      <c r="E187" s="121">
        <v>47118</v>
      </c>
      <c r="F187" s="122">
        <v>3033543.51</v>
      </c>
      <c r="G187" s="122">
        <v>4567</v>
      </c>
      <c r="H187" s="123">
        <v>4443</v>
      </c>
      <c r="I187" s="123">
        <v>31</v>
      </c>
      <c r="J187" s="123">
        <v>93</v>
      </c>
      <c r="K187" s="123">
        <v>631</v>
      </c>
      <c r="L187" s="123">
        <v>0</v>
      </c>
      <c r="M187" s="123">
        <v>2</v>
      </c>
    </row>
    <row r="188" spans="1:13" x14ac:dyDescent="0.25">
      <c r="A188" s="45" t="s">
        <v>237</v>
      </c>
      <c r="B188" s="45" t="s">
        <v>1449</v>
      </c>
      <c r="C188" s="45" t="s">
        <v>999</v>
      </c>
      <c r="D188" s="86">
        <v>43699</v>
      </c>
      <c r="E188" s="75">
        <v>47118</v>
      </c>
      <c r="F188" s="87">
        <v>3213278.48</v>
      </c>
      <c r="G188" s="87">
        <v>2716</v>
      </c>
      <c r="H188" s="88">
        <v>2361</v>
      </c>
      <c r="I188" s="88">
        <v>177</v>
      </c>
      <c r="J188" s="88">
        <v>178</v>
      </c>
      <c r="K188" s="88">
        <v>0</v>
      </c>
      <c r="L188" s="88">
        <v>0</v>
      </c>
      <c r="M188" s="88">
        <v>0</v>
      </c>
    </row>
    <row r="189" spans="1:13" x14ac:dyDescent="0.25">
      <c r="A189" s="119" t="s">
        <v>237</v>
      </c>
      <c r="B189" s="119" t="s">
        <v>1450</v>
      </c>
      <c r="C189" s="119" t="s">
        <v>1000</v>
      </c>
      <c r="D189" s="120">
        <v>43699</v>
      </c>
      <c r="E189" s="121">
        <v>47118</v>
      </c>
      <c r="F189" s="122">
        <v>3633484.08</v>
      </c>
      <c r="G189" s="122">
        <v>4247</v>
      </c>
      <c r="H189" s="123">
        <v>4145</v>
      </c>
      <c r="I189" s="123">
        <v>51</v>
      </c>
      <c r="J189" s="123">
        <v>51</v>
      </c>
      <c r="K189" s="123">
        <v>6</v>
      </c>
      <c r="L189" s="123">
        <v>0</v>
      </c>
      <c r="M189" s="123">
        <v>1</v>
      </c>
    </row>
    <row r="190" spans="1:13" x14ac:dyDescent="0.25">
      <c r="A190" s="45" t="s">
        <v>248</v>
      </c>
      <c r="B190" s="45" t="s">
        <v>1451</v>
      </c>
      <c r="C190" s="45" t="s">
        <v>1001</v>
      </c>
      <c r="D190" s="86">
        <v>43699</v>
      </c>
      <c r="E190" s="75">
        <v>47118</v>
      </c>
      <c r="F190" s="87">
        <v>3786336.54</v>
      </c>
      <c r="G190" s="87">
        <v>4469</v>
      </c>
      <c r="H190" s="88">
        <v>4264</v>
      </c>
      <c r="I190" s="88">
        <v>102</v>
      </c>
      <c r="J190" s="88">
        <v>103</v>
      </c>
      <c r="K190" s="88">
        <v>0</v>
      </c>
      <c r="L190" s="88">
        <v>0</v>
      </c>
      <c r="M190" s="88">
        <v>0</v>
      </c>
    </row>
    <row r="191" spans="1:13" x14ac:dyDescent="0.25">
      <c r="A191" s="119" t="s">
        <v>248</v>
      </c>
      <c r="B191" s="119" t="s">
        <v>1452</v>
      </c>
      <c r="C191" s="119" t="s">
        <v>1002</v>
      </c>
      <c r="D191" s="120">
        <v>43699</v>
      </c>
      <c r="E191" s="121">
        <v>47118</v>
      </c>
      <c r="F191" s="122">
        <v>1254211.3700000001</v>
      </c>
      <c r="G191" s="122">
        <v>1062</v>
      </c>
      <c r="H191" s="123">
        <v>888</v>
      </c>
      <c r="I191" s="123">
        <v>43</v>
      </c>
      <c r="J191" s="123">
        <v>131</v>
      </c>
      <c r="K191" s="123">
        <v>0</v>
      </c>
      <c r="L191" s="123">
        <v>0</v>
      </c>
      <c r="M191" s="123">
        <v>0</v>
      </c>
    </row>
    <row r="192" spans="1:13" x14ac:dyDescent="0.25">
      <c r="A192" s="45" t="s">
        <v>249</v>
      </c>
      <c r="B192" s="45" t="s">
        <v>1440</v>
      </c>
      <c r="C192" s="45" t="s">
        <v>991</v>
      </c>
      <c r="D192" s="86">
        <v>43699</v>
      </c>
      <c r="E192" s="75">
        <v>47118</v>
      </c>
      <c r="F192" s="87">
        <v>379470.71</v>
      </c>
      <c r="G192" s="87">
        <v>395</v>
      </c>
      <c r="H192" s="88">
        <v>308</v>
      </c>
      <c r="I192" s="88">
        <v>21</v>
      </c>
      <c r="J192" s="88">
        <v>66</v>
      </c>
      <c r="K192" s="88">
        <v>0</v>
      </c>
      <c r="L192" s="88">
        <v>0</v>
      </c>
      <c r="M192" s="88">
        <v>0</v>
      </c>
    </row>
    <row r="193" spans="1:13" x14ac:dyDescent="0.25">
      <c r="A193" s="119" t="s">
        <v>249</v>
      </c>
      <c r="B193" s="119" t="s">
        <v>1357</v>
      </c>
      <c r="C193" s="119" t="s">
        <v>918</v>
      </c>
      <c r="D193" s="120">
        <v>43699</v>
      </c>
      <c r="E193" s="121">
        <v>47118</v>
      </c>
      <c r="F193" s="122">
        <v>2050427.78</v>
      </c>
      <c r="G193" s="122">
        <v>2892</v>
      </c>
      <c r="H193" s="123">
        <v>2641</v>
      </c>
      <c r="I193" s="123">
        <v>62</v>
      </c>
      <c r="J193" s="123">
        <v>189</v>
      </c>
      <c r="K193" s="123">
        <v>0</v>
      </c>
      <c r="L193" s="123">
        <v>0</v>
      </c>
      <c r="M193" s="123">
        <v>0</v>
      </c>
    </row>
    <row r="194" spans="1:13" x14ac:dyDescent="0.25">
      <c r="A194" s="45" t="s">
        <v>249</v>
      </c>
      <c r="B194" s="45" t="s">
        <v>1204</v>
      </c>
      <c r="C194" s="45" t="s">
        <v>148</v>
      </c>
      <c r="D194" s="86">
        <v>43699</v>
      </c>
      <c r="E194" s="75">
        <v>47118</v>
      </c>
      <c r="F194" s="87">
        <v>14764644.619999999</v>
      </c>
      <c r="G194" s="87">
        <v>10598</v>
      </c>
      <c r="H194" s="88">
        <v>6678</v>
      </c>
      <c r="I194" s="88">
        <v>980</v>
      </c>
      <c r="J194" s="88">
        <v>2940</v>
      </c>
      <c r="K194" s="88">
        <v>118</v>
      </c>
      <c r="L194" s="88">
        <v>46</v>
      </c>
      <c r="M194" s="88">
        <v>144</v>
      </c>
    </row>
    <row r="195" spans="1:13" x14ac:dyDescent="0.25">
      <c r="A195" s="119" t="s">
        <v>5</v>
      </c>
      <c r="B195" s="119" t="s">
        <v>5</v>
      </c>
      <c r="C195" s="119" t="s">
        <v>5</v>
      </c>
      <c r="D195" s="119" t="s">
        <v>5</v>
      </c>
      <c r="E195" s="119" t="s">
        <v>5</v>
      </c>
      <c r="F195" s="122">
        <v>1982529.37</v>
      </c>
      <c r="G195" s="122">
        <v>2595</v>
      </c>
      <c r="H195" s="123">
        <v>2484</v>
      </c>
      <c r="I195" s="123">
        <v>27</v>
      </c>
      <c r="J195" s="123">
        <v>84</v>
      </c>
      <c r="K195" s="123">
        <v>0</v>
      </c>
      <c r="L195" s="123">
        <v>0</v>
      </c>
      <c r="M195" s="123">
        <v>0</v>
      </c>
    </row>
    <row r="196" spans="1:13" x14ac:dyDescent="0.25">
      <c r="A196" s="45" t="s">
        <v>10</v>
      </c>
      <c r="B196" s="45" t="s">
        <v>10</v>
      </c>
      <c r="C196" s="45" t="s">
        <v>10</v>
      </c>
      <c r="D196" s="45" t="s">
        <v>10</v>
      </c>
      <c r="E196" s="45" t="s">
        <v>10</v>
      </c>
      <c r="F196" s="87">
        <v>6221423.4500000002</v>
      </c>
      <c r="G196" s="87">
        <v>6888</v>
      </c>
      <c r="H196" s="88">
        <v>6235</v>
      </c>
      <c r="I196" s="88">
        <v>172</v>
      </c>
      <c r="J196" s="88">
        <v>481</v>
      </c>
      <c r="K196" s="88">
        <v>0</v>
      </c>
      <c r="L196" s="88">
        <v>0</v>
      </c>
      <c r="M196" s="88">
        <v>0</v>
      </c>
    </row>
    <row r="197" spans="1:13" x14ac:dyDescent="0.25">
      <c r="A197" s="119" t="s">
        <v>864</v>
      </c>
      <c r="B197" s="119" t="s">
        <v>864</v>
      </c>
      <c r="C197" s="119" t="s">
        <v>864</v>
      </c>
      <c r="D197" s="119" t="s">
        <v>864</v>
      </c>
      <c r="E197" s="119" t="s">
        <v>864</v>
      </c>
      <c r="F197" s="122">
        <v>1446906.21</v>
      </c>
      <c r="G197" s="122">
        <v>4299</v>
      </c>
      <c r="H197" s="123">
        <v>3831</v>
      </c>
      <c r="I197" s="123">
        <v>234</v>
      </c>
      <c r="J197" s="123">
        <v>234</v>
      </c>
      <c r="K197" s="123">
        <v>0</v>
      </c>
      <c r="L197" s="123">
        <v>0</v>
      </c>
      <c r="M197" s="123">
        <v>0</v>
      </c>
    </row>
    <row r="198" spans="1:13" x14ac:dyDescent="0.25">
      <c r="A198" s="45" t="s">
        <v>16</v>
      </c>
      <c r="B198" s="45" t="s">
        <v>16</v>
      </c>
      <c r="C198" s="45" t="s">
        <v>16</v>
      </c>
      <c r="D198" s="45" t="s">
        <v>16</v>
      </c>
      <c r="E198" s="45" t="s">
        <v>16</v>
      </c>
      <c r="F198" s="87">
        <v>16008833.33</v>
      </c>
      <c r="G198" s="87">
        <v>13484</v>
      </c>
      <c r="H198" s="88">
        <v>10408</v>
      </c>
      <c r="I198" s="88">
        <v>769</v>
      </c>
      <c r="J198" s="88">
        <v>2307</v>
      </c>
      <c r="K198" s="88">
        <v>4226</v>
      </c>
      <c r="L198" s="88">
        <v>253</v>
      </c>
      <c r="M198" s="88">
        <v>757</v>
      </c>
    </row>
    <row r="199" spans="1:13" x14ac:dyDescent="0.25">
      <c r="A199" s="119" t="s">
        <v>19</v>
      </c>
      <c r="B199" s="119" t="s">
        <v>19</v>
      </c>
      <c r="C199" s="119" t="s">
        <v>19</v>
      </c>
      <c r="D199" s="119" t="s">
        <v>19</v>
      </c>
      <c r="E199" s="119" t="s">
        <v>19</v>
      </c>
      <c r="F199" s="122">
        <v>1322302.6299999999</v>
      </c>
      <c r="G199" s="122">
        <v>1370</v>
      </c>
      <c r="H199" s="123">
        <v>1083</v>
      </c>
      <c r="I199" s="123">
        <v>71</v>
      </c>
      <c r="J199" s="123">
        <v>216</v>
      </c>
      <c r="K199" s="123">
        <v>0</v>
      </c>
      <c r="L199" s="123">
        <v>0</v>
      </c>
      <c r="M199" s="123">
        <v>0</v>
      </c>
    </row>
    <row r="200" spans="1:13" x14ac:dyDescent="0.25">
      <c r="A200" s="45" t="s">
        <v>22</v>
      </c>
      <c r="B200" s="45" t="s">
        <v>22</v>
      </c>
      <c r="C200" s="45" t="s">
        <v>22</v>
      </c>
      <c r="D200" s="45" t="s">
        <v>22</v>
      </c>
      <c r="E200" s="45" t="s">
        <v>22</v>
      </c>
      <c r="F200" s="87">
        <v>17958663.460000001</v>
      </c>
      <c r="G200" s="87">
        <v>12764</v>
      </c>
      <c r="H200" s="88">
        <v>8042</v>
      </c>
      <c r="I200" s="88">
        <v>1175</v>
      </c>
      <c r="J200" s="88">
        <v>3547</v>
      </c>
      <c r="K200" s="88">
        <v>0</v>
      </c>
      <c r="L200" s="88">
        <v>0</v>
      </c>
      <c r="M200" s="88">
        <v>0</v>
      </c>
    </row>
    <row r="201" spans="1:13" x14ac:dyDescent="0.25">
      <c r="A201" s="119" t="s">
        <v>27</v>
      </c>
      <c r="B201" s="119" t="s">
        <v>27</v>
      </c>
      <c r="C201" s="119" t="s">
        <v>27</v>
      </c>
      <c r="D201" s="119" t="s">
        <v>27</v>
      </c>
      <c r="E201" s="119" t="s">
        <v>27</v>
      </c>
      <c r="F201" s="122">
        <v>565500.26</v>
      </c>
      <c r="G201" s="122">
        <v>1025</v>
      </c>
      <c r="H201" s="123">
        <v>986</v>
      </c>
      <c r="I201" s="123">
        <v>19</v>
      </c>
      <c r="J201" s="123">
        <v>20</v>
      </c>
      <c r="K201" s="123">
        <v>0</v>
      </c>
      <c r="L201" s="123">
        <v>0</v>
      </c>
      <c r="M201" s="123">
        <v>0</v>
      </c>
    </row>
    <row r="202" spans="1:13" x14ac:dyDescent="0.25">
      <c r="A202" s="45" t="s">
        <v>29</v>
      </c>
      <c r="B202" s="45" t="s">
        <v>29</v>
      </c>
      <c r="C202" s="45" t="s">
        <v>29</v>
      </c>
      <c r="D202" s="45" t="s">
        <v>29</v>
      </c>
      <c r="E202" s="45" t="s">
        <v>29</v>
      </c>
      <c r="F202" s="87">
        <v>4928060.53</v>
      </c>
      <c r="G202" s="87">
        <v>10182</v>
      </c>
      <c r="H202" s="88">
        <v>9992</v>
      </c>
      <c r="I202" s="88">
        <v>95</v>
      </c>
      <c r="J202" s="88">
        <v>95</v>
      </c>
      <c r="K202" s="88">
        <v>0</v>
      </c>
      <c r="L202" s="88">
        <v>0</v>
      </c>
      <c r="M202" s="88">
        <v>0</v>
      </c>
    </row>
    <row r="203" spans="1:13" x14ac:dyDescent="0.25">
      <c r="A203" s="119" t="s">
        <v>36</v>
      </c>
      <c r="B203" s="119" t="s">
        <v>36</v>
      </c>
      <c r="C203" s="119" t="s">
        <v>36</v>
      </c>
      <c r="D203" s="119" t="s">
        <v>36</v>
      </c>
      <c r="E203" s="119" t="s">
        <v>36</v>
      </c>
      <c r="F203" s="122">
        <v>46071913.409999996</v>
      </c>
      <c r="G203" s="122">
        <v>38609</v>
      </c>
      <c r="H203" s="123">
        <v>32588</v>
      </c>
      <c r="I203" s="123">
        <v>1627</v>
      </c>
      <c r="J203" s="123">
        <v>4394</v>
      </c>
      <c r="K203" s="123">
        <v>0</v>
      </c>
      <c r="L203" s="123">
        <v>0</v>
      </c>
      <c r="M203" s="123">
        <v>0</v>
      </c>
    </row>
    <row r="204" spans="1:13" x14ac:dyDescent="0.25">
      <c r="A204" s="45" t="s">
        <v>82</v>
      </c>
      <c r="B204" s="45" t="s">
        <v>82</v>
      </c>
      <c r="C204" s="45" t="s">
        <v>82</v>
      </c>
      <c r="D204" s="45" t="s">
        <v>82</v>
      </c>
      <c r="E204" s="45" t="s">
        <v>82</v>
      </c>
      <c r="F204" s="87">
        <v>4997297.72</v>
      </c>
      <c r="G204" s="87">
        <v>4914</v>
      </c>
      <c r="H204" s="88">
        <v>4078</v>
      </c>
      <c r="I204" s="88">
        <v>209</v>
      </c>
      <c r="J204" s="88">
        <v>627</v>
      </c>
      <c r="K204" s="88">
        <v>0</v>
      </c>
      <c r="L204" s="88">
        <v>0</v>
      </c>
      <c r="M204" s="88">
        <v>0</v>
      </c>
    </row>
    <row r="205" spans="1:13" x14ac:dyDescent="0.25">
      <c r="A205" s="119" t="s">
        <v>89</v>
      </c>
      <c r="B205" s="119" t="s">
        <v>89</v>
      </c>
      <c r="C205" s="119" t="s">
        <v>89</v>
      </c>
      <c r="D205" s="119" t="s">
        <v>89</v>
      </c>
      <c r="E205" s="119" t="s">
        <v>89</v>
      </c>
      <c r="F205" s="122">
        <v>11662519.550000001</v>
      </c>
      <c r="G205" s="122">
        <v>8640</v>
      </c>
      <c r="H205" s="123">
        <v>6101</v>
      </c>
      <c r="I205" s="123">
        <v>717</v>
      </c>
      <c r="J205" s="123">
        <v>1822</v>
      </c>
      <c r="K205" s="123">
        <v>0</v>
      </c>
      <c r="L205" s="123">
        <v>0</v>
      </c>
      <c r="M205" s="123">
        <v>0</v>
      </c>
    </row>
    <row r="206" spans="1:13" x14ac:dyDescent="0.25">
      <c r="A206" s="45" t="s">
        <v>105</v>
      </c>
      <c r="B206" s="45" t="s">
        <v>105</v>
      </c>
      <c r="C206" s="45" t="s">
        <v>105</v>
      </c>
      <c r="D206" s="45" t="s">
        <v>105</v>
      </c>
      <c r="E206" s="45" t="s">
        <v>105</v>
      </c>
      <c r="F206" s="87">
        <v>19119449.940000001</v>
      </c>
      <c r="G206" s="87">
        <v>14395</v>
      </c>
      <c r="H206" s="88">
        <v>9425</v>
      </c>
      <c r="I206" s="88">
        <v>1241</v>
      </c>
      <c r="J206" s="88">
        <v>3729</v>
      </c>
      <c r="K206" s="88">
        <v>0</v>
      </c>
      <c r="L206" s="88">
        <v>0</v>
      </c>
      <c r="M206" s="88">
        <v>0</v>
      </c>
    </row>
    <row r="207" spans="1:13" x14ac:dyDescent="0.25">
      <c r="A207" s="119" t="s">
        <v>111</v>
      </c>
      <c r="B207" s="119" t="s">
        <v>111</v>
      </c>
      <c r="C207" s="119" t="s">
        <v>111</v>
      </c>
      <c r="D207" s="119" t="s">
        <v>111</v>
      </c>
      <c r="E207" s="119" t="s">
        <v>111</v>
      </c>
      <c r="F207" s="122">
        <v>2910293.53</v>
      </c>
      <c r="G207" s="122">
        <v>5111</v>
      </c>
      <c r="H207" s="123">
        <v>4864</v>
      </c>
      <c r="I207" s="123">
        <v>61</v>
      </c>
      <c r="J207" s="123">
        <v>186</v>
      </c>
      <c r="K207" s="123">
        <v>0</v>
      </c>
      <c r="L207" s="123">
        <v>0</v>
      </c>
      <c r="M207" s="123">
        <v>0</v>
      </c>
    </row>
    <row r="208" spans="1:13" x14ac:dyDescent="0.25">
      <c r="A208" s="45" t="s">
        <v>114</v>
      </c>
      <c r="B208" s="45" t="s">
        <v>114</v>
      </c>
      <c r="C208" s="45" t="s">
        <v>114</v>
      </c>
      <c r="D208" s="45" t="s">
        <v>114</v>
      </c>
      <c r="E208" s="45" t="s">
        <v>114</v>
      </c>
      <c r="F208" s="87">
        <v>2985961.79</v>
      </c>
      <c r="G208" s="87">
        <v>5700</v>
      </c>
      <c r="H208" s="88">
        <v>5234</v>
      </c>
      <c r="I208" s="88">
        <v>117</v>
      </c>
      <c r="J208" s="88">
        <v>349</v>
      </c>
      <c r="K208" s="88">
        <v>41</v>
      </c>
      <c r="L208" s="88">
        <v>1</v>
      </c>
      <c r="M208" s="88">
        <v>5</v>
      </c>
    </row>
    <row r="209" spans="1:13" x14ac:dyDescent="0.25">
      <c r="A209" s="119" t="s">
        <v>115</v>
      </c>
      <c r="B209" s="119" t="s">
        <v>115</v>
      </c>
      <c r="C209" s="119" t="s">
        <v>115</v>
      </c>
      <c r="D209" s="119" t="s">
        <v>115</v>
      </c>
      <c r="E209" s="119" t="s">
        <v>115</v>
      </c>
      <c r="F209" s="122">
        <v>6281052.3099999996</v>
      </c>
      <c r="G209" s="122">
        <v>10002</v>
      </c>
      <c r="H209" s="123">
        <v>9488</v>
      </c>
      <c r="I209" s="123">
        <v>150</v>
      </c>
      <c r="J209" s="123">
        <v>364</v>
      </c>
      <c r="K209" s="123">
        <v>356</v>
      </c>
      <c r="L209" s="123">
        <v>8</v>
      </c>
      <c r="M209" s="123">
        <v>27</v>
      </c>
    </row>
    <row r="210" spans="1:13" x14ac:dyDescent="0.25">
      <c r="A210" s="45" t="s">
        <v>120</v>
      </c>
      <c r="B210" s="45" t="s">
        <v>120</v>
      </c>
      <c r="C210" s="45" t="s">
        <v>120</v>
      </c>
      <c r="D210" s="45" t="s">
        <v>120</v>
      </c>
      <c r="E210" s="45" t="s">
        <v>120</v>
      </c>
      <c r="F210" s="87">
        <v>56918396.5</v>
      </c>
      <c r="G210" s="87">
        <v>55520</v>
      </c>
      <c r="H210" s="88">
        <v>47319</v>
      </c>
      <c r="I210" s="88">
        <v>2198</v>
      </c>
      <c r="J210" s="88">
        <v>6003</v>
      </c>
      <c r="K210" s="88">
        <v>5176</v>
      </c>
      <c r="L210" s="88">
        <v>105</v>
      </c>
      <c r="M210" s="88">
        <v>317</v>
      </c>
    </row>
    <row r="211" spans="1:13" x14ac:dyDescent="0.25">
      <c r="A211" s="119" t="s">
        <v>132</v>
      </c>
      <c r="B211" s="119" t="s">
        <v>132</v>
      </c>
      <c r="C211" s="119" t="s">
        <v>132</v>
      </c>
      <c r="D211" s="119" t="s">
        <v>132</v>
      </c>
      <c r="E211" s="119" t="s">
        <v>132</v>
      </c>
      <c r="F211" s="122">
        <v>24646393.620000001</v>
      </c>
      <c r="G211" s="122">
        <v>25232</v>
      </c>
      <c r="H211" s="123">
        <v>22169</v>
      </c>
      <c r="I211" s="123">
        <v>859</v>
      </c>
      <c r="J211" s="123">
        <v>2204</v>
      </c>
      <c r="K211" s="123">
        <v>0</v>
      </c>
      <c r="L211" s="123">
        <v>0</v>
      </c>
      <c r="M211" s="123">
        <v>0</v>
      </c>
    </row>
    <row r="212" spans="1:13" x14ac:dyDescent="0.25">
      <c r="A212" s="45" t="s">
        <v>140</v>
      </c>
      <c r="B212" s="45" t="s">
        <v>140</v>
      </c>
      <c r="C212" s="45" t="s">
        <v>140</v>
      </c>
      <c r="D212" s="45" t="s">
        <v>140</v>
      </c>
      <c r="E212" s="45" t="s">
        <v>140</v>
      </c>
      <c r="F212" s="87">
        <v>715622.19</v>
      </c>
      <c r="G212" s="87">
        <v>1644</v>
      </c>
      <c r="H212" s="88">
        <v>1641</v>
      </c>
      <c r="I212" s="88">
        <v>1</v>
      </c>
      <c r="J212" s="88">
        <v>2</v>
      </c>
      <c r="K212" s="88">
        <v>156</v>
      </c>
      <c r="L212" s="88">
        <v>0</v>
      </c>
      <c r="M212" s="88">
        <v>0</v>
      </c>
    </row>
    <row r="213" spans="1:13" x14ac:dyDescent="0.25">
      <c r="A213" s="119" t="s">
        <v>143</v>
      </c>
      <c r="B213" s="119" t="s">
        <v>143</v>
      </c>
      <c r="C213" s="119" t="s">
        <v>143</v>
      </c>
      <c r="D213" s="119" t="s">
        <v>143</v>
      </c>
      <c r="E213" s="119" t="s">
        <v>143</v>
      </c>
      <c r="F213" s="122">
        <v>17567454.739999998</v>
      </c>
      <c r="G213" s="122">
        <v>15019</v>
      </c>
      <c r="H213" s="123">
        <v>10119</v>
      </c>
      <c r="I213" s="123">
        <v>983</v>
      </c>
      <c r="J213" s="123">
        <v>2958.6089463019998</v>
      </c>
      <c r="K213" s="123">
        <v>4189.465372353</v>
      </c>
      <c r="L213" s="123">
        <v>332</v>
      </c>
      <c r="M213" s="123">
        <v>1166.7975795110001</v>
      </c>
    </row>
    <row r="214" spans="1:13" x14ac:dyDescent="0.25">
      <c r="A214" s="45" t="s">
        <v>768</v>
      </c>
      <c r="B214" s="45" t="s">
        <v>768</v>
      </c>
      <c r="C214" s="45" t="s">
        <v>768</v>
      </c>
      <c r="D214" s="45" t="s">
        <v>768</v>
      </c>
      <c r="E214" s="45" t="s">
        <v>768</v>
      </c>
      <c r="F214" s="87">
        <v>6807.94</v>
      </c>
      <c r="G214" s="87">
        <v>36</v>
      </c>
      <c r="H214" s="88">
        <v>36</v>
      </c>
      <c r="I214" s="88">
        <v>0</v>
      </c>
      <c r="J214" s="88">
        <v>0</v>
      </c>
      <c r="K214" s="88">
        <v>0</v>
      </c>
      <c r="L214" s="88">
        <v>0</v>
      </c>
      <c r="M214" s="88">
        <v>0</v>
      </c>
    </row>
    <row r="215" spans="1:13" x14ac:dyDescent="0.25">
      <c r="A215" s="119" t="s">
        <v>150</v>
      </c>
      <c r="B215" s="119" t="s">
        <v>150</v>
      </c>
      <c r="C215" s="119" t="s">
        <v>150</v>
      </c>
      <c r="D215" s="119" t="s">
        <v>150</v>
      </c>
      <c r="E215" s="119" t="s">
        <v>150</v>
      </c>
      <c r="F215" s="122">
        <v>60382698.289999999</v>
      </c>
      <c r="G215" s="122">
        <v>42476</v>
      </c>
      <c r="H215" s="123">
        <v>27251</v>
      </c>
      <c r="I215" s="123">
        <v>3891</v>
      </c>
      <c r="J215" s="123">
        <v>11334</v>
      </c>
      <c r="K215" s="123">
        <v>3706</v>
      </c>
      <c r="L215" s="123">
        <v>54</v>
      </c>
      <c r="M215" s="123">
        <v>170</v>
      </c>
    </row>
    <row r="216" spans="1:13" x14ac:dyDescent="0.25">
      <c r="A216" s="45" t="s">
        <v>153</v>
      </c>
      <c r="B216" s="45" t="s">
        <v>153</v>
      </c>
      <c r="C216" s="45" t="s">
        <v>153</v>
      </c>
      <c r="D216" s="45" t="s">
        <v>153</v>
      </c>
      <c r="E216" s="45" t="s">
        <v>153</v>
      </c>
      <c r="F216" s="87">
        <v>12445905.779999999</v>
      </c>
      <c r="G216" s="87">
        <v>9133</v>
      </c>
      <c r="H216" s="88">
        <v>6631</v>
      </c>
      <c r="I216" s="88">
        <v>624</v>
      </c>
      <c r="J216" s="88">
        <v>1878</v>
      </c>
      <c r="K216" s="88">
        <v>23</v>
      </c>
      <c r="L216" s="88">
        <v>8</v>
      </c>
      <c r="M216" s="88">
        <v>26</v>
      </c>
    </row>
    <row r="217" spans="1:13" x14ac:dyDescent="0.25">
      <c r="A217" s="119" t="s">
        <v>160</v>
      </c>
      <c r="B217" s="119" t="s">
        <v>160</v>
      </c>
      <c r="C217" s="119" t="s">
        <v>160</v>
      </c>
      <c r="D217" s="119" t="s">
        <v>160</v>
      </c>
      <c r="E217" s="119" t="s">
        <v>160</v>
      </c>
      <c r="F217" s="122">
        <v>32393.59</v>
      </c>
      <c r="G217" s="122">
        <v>157</v>
      </c>
      <c r="H217" s="123">
        <v>150</v>
      </c>
      <c r="I217" s="123">
        <v>3</v>
      </c>
      <c r="J217" s="123">
        <v>4</v>
      </c>
      <c r="K217" s="123">
        <v>0</v>
      </c>
      <c r="L217" s="123">
        <v>0</v>
      </c>
      <c r="M217" s="123">
        <v>0</v>
      </c>
    </row>
    <row r="218" spans="1:13" x14ac:dyDescent="0.25">
      <c r="A218" s="45" t="s">
        <v>161</v>
      </c>
      <c r="B218" s="45" t="s">
        <v>161</v>
      </c>
      <c r="C218" s="45" t="s">
        <v>161</v>
      </c>
      <c r="D218" s="45" t="s">
        <v>161</v>
      </c>
      <c r="E218" s="45" t="s">
        <v>161</v>
      </c>
      <c r="F218" s="87">
        <v>1360606.31</v>
      </c>
      <c r="G218" s="87">
        <v>1319</v>
      </c>
      <c r="H218" s="88">
        <v>1041</v>
      </c>
      <c r="I218" s="88">
        <v>69</v>
      </c>
      <c r="J218" s="88">
        <v>209</v>
      </c>
      <c r="K218" s="88">
        <v>0</v>
      </c>
      <c r="L218" s="88">
        <v>0</v>
      </c>
      <c r="M218" s="88">
        <v>0</v>
      </c>
    </row>
    <row r="219" spans="1:13" x14ac:dyDescent="0.25">
      <c r="A219" s="119" t="s">
        <v>163</v>
      </c>
      <c r="B219" s="119" t="s">
        <v>163</v>
      </c>
      <c r="C219" s="119" t="s">
        <v>163</v>
      </c>
      <c r="D219" s="119" t="s">
        <v>163</v>
      </c>
      <c r="E219" s="119" t="s">
        <v>163</v>
      </c>
      <c r="F219" s="122">
        <v>540055.84</v>
      </c>
      <c r="G219" s="122">
        <v>675</v>
      </c>
      <c r="H219" s="123">
        <v>639</v>
      </c>
      <c r="I219" s="123">
        <v>9</v>
      </c>
      <c r="J219" s="123">
        <v>27</v>
      </c>
      <c r="K219" s="123">
        <v>0</v>
      </c>
      <c r="L219" s="123">
        <v>0</v>
      </c>
      <c r="M219" s="123">
        <v>0</v>
      </c>
    </row>
    <row r="220" spans="1:13" x14ac:dyDescent="0.25">
      <c r="A220" s="45" t="s">
        <v>168</v>
      </c>
      <c r="B220" s="45" t="s">
        <v>168</v>
      </c>
      <c r="C220" s="45" t="s">
        <v>168</v>
      </c>
      <c r="D220" s="45" t="s">
        <v>168</v>
      </c>
      <c r="E220" s="45" t="s">
        <v>168</v>
      </c>
      <c r="F220" s="87">
        <v>820880.99</v>
      </c>
      <c r="G220" s="87">
        <v>1137</v>
      </c>
      <c r="H220" s="88">
        <v>1127</v>
      </c>
      <c r="I220" s="88">
        <v>5</v>
      </c>
      <c r="J220" s="88">
        <v>5</v>
      </c>
      <c r="K220" s="88">
        <v>0</v>
      </c>
      <c r="L220" s="88">
        <v>0</v>
      </c>
      <c r="M220" s="88">
        <v>0</v>
      </c>
    </row>
    <row r="221" spans="1:13" x14ac:dyDescent="0.25">
      <c r="A221" s="119" t="s">
        <v>181</v>
      </c>
      <c r="B221" s="119" t="s">
        <v>181</v>
      </c>
      <c r="C221" s="119" t="s">
        <v>181</v>
      </c>
      <c r="D221" s="119" t="s">
        <v>181</v>
      </c>
      <c r="E221" s="119" t="s">
        <v>181</v>
      </c>
      <c r="F221" s="122">
        <v>897216.05</v>
      </c>
      <c r="G221" s="122">
        <v>1404</v>
      </c>
      <c r="H221" s="123">
        <v>1387</v>
      </c>
      <c r="I221" s="123">
        <v>8</v>
      </c>
      <c r="J221" s="123">
        <v>9</v>
      </c>
      <c r="K221" s="123">
        <v>0</v>
      </c>
      <c r="L221" s="123">
        <v>0</v>
      </c>
      <c r="M221" s="123">
        <v>0</v>
      </c>
    </row>
    <row r="222" spans="1:13" x14ac:dyDescent="0.25">
      <c r="A222" s="45" t="s">
        <v>186</v>
      </c>
      <c r="B222" s="45" t="s">
        <v>186</v>
      </c>
      <c r="C222" s="45" t="s">
        <v>186</v>
      </c>
      <c r="D222" s="45" t="s">
        <v>186</v>
      </c>
      <c r="E222" s="45" t="s">
        <v>186</v>
      </c>
      <c r="F222" s="87">
        <v>10229222.91</v>
      </c>
      <c r="G222" s="87">
        <v>10559</v>
      </c>
      <c r="H222" s="88">
        <v>9164</v>
      </c>
      <c r="I222" s="88">
        <v>383</v>
      </c>
      <c r="J222" s="88">
        <v>1012</v>
      </c>
      <c r="K222" s="88">
        <v>9164</v>
      </c>
      <c r="L222" s="88">
        <v>383</v>
      </c>
      <c r="M222" s="88">
        <v>1012</v>
      </c>
    </row>
    <row r="223" spans="1:13" x14ac:dyDescent="0.25">
      <c r="A223" s="119" t="s">
        <v>196</v>
      </c>
      <c r="B223" s="119" t="s">
        <v>196</v>
      </c>
      <c r="C223" s="119" t="s">
        <v>196</v>
      </c>
      <c r="D223" s="119" t="s">
        <v>196</v>
      </c>
      <c r="E223" s="119" t="s">
        <v>196</v>
      </c>
      <c r="F223" s="122">
        <v>6763969.3499999996</v>
      </c>
      <c r="G223" s="122">
        <v>4689</v>
      </c>
      <c r="H223" s="123">
        <v>2664</v>
      </c>
      <c r="I223" s="123">
        <v>527</v>
      </c>
      <c r="J223" s="123">
        <v>1498</v>
      </c>
      <c r="K223" s="123">
        <v>0</v>
      </c>
      <c r="L223" s="123">
        <v>0</v>
      </c>
      <c r="M223" s="123">
        <v>0</v>
      </c>
    </row>
    <row r="224" spans="1:13" x14ac:dyDescent="0.25">
      <c r="A224" s="45" t="s">
        <v>201</v>
      </c>
      <c r="B224" s="45" t="s">
        <v>201</v>
      </c>
      <c r="C224" s="45" t="s">
        <v>201</v>
      </c>
      <c r="D224" s="45" t="s">
        <v>201</v>
      </c>
      <c r="E224" s="45" t="s">
        <v>201</v>
      </c>
      <c r="F224" s="87">
        <v>309789.71000000002</v>
      </c>
      <c r="G224" s="87">
        <v>696</v>
      </c>
      <c r="H224" s="88">
        <v>695</v>
      </c>
      <c r="I224" s="88">
        <v>0</v>
      </c>
      <c r="J224" s="88">
        <v>1</v>
      </c>
      <c r="K224" s="88">
        <v>0</v>
      </c>
      <c r="L224" s="88">
        <v>0</v>
      </c>
      <c r="M224" s="88">
        <v>0</v>
      </c>
    </row>
    <row r="225" spans="1:13" x14ac:dyDescent="0.25">
      <c r="A225" s="119" t="s">
        <v>206</v>
      </c>
      <c r="B225" s="119" t="s">
        <v>206</v>
      </c>
      <c r="C225" s="119" t="s">
        <v>206</v>
      </c>
      <c r="D225" s="119" t="s">
        <v>206</v>
      </c>
      <c r="E225" s="119" t="s">
        <v>206</v>
      </c>
      <c r="F225" s="122">
        <v>70549479.040000007</v>
      </c>
      <c r="G225" s="122">
        <v>55089</v>
      </c>
      <c r="H225" s="123">
        <v>39605</v>
      </c>
      <c r="I225" s="123">
        <v>3870</v>
      </c>
      <c r="J225" s="123">
        <v>11614</v>
      </c>
      <c r="K225" s="123">
        <v>10122</v>
      </c>
      <c r="L225" s="123">
        <v>593</v>
      </c>
      <c r="M225" s="123">
        <v>1791</v>
      </c>
    </row>
    <row r="226" spans="1:13" x14ac:dyDescent="0.25">
      <c r="A226" s="45" t="s">
        <v>209</v>
      </c>
      <c r="B226" s="45" t="s">
        <v>209</v>
      </c>
      <c r="C226" s="45" t="s">
        <v>209</v>
      </c>
      <c r="D226" s="45" t="s">
        <v>209</v>
      </c>
      <c r="E226" s="45" t="s">
        <v>209</v>
      </c>
      <c r="F226" s="87">
        <v>4328691.37</v>
      </c>
      <c r="G226" s="87">
        <v>10883</v>
      </c>
      <c r="H226" s="88">
        <v>10732</v>
      </c>
      <c r="I226" s="88">
        <v>75</v>
      </c>
      <c r="J226" s="88">
        <v>76</v>
      </c>
      <c r="K226" s="88">
        <v>0</v>
      </c>
      <c r="L226" s="88">
        <v>0</v>
      </c>
      <c r="M226" s="88">
        <v>0</v>
      </c>
    </row>
    <row r="227" spans="1:13" x14ac:dyDescent="0.25">
      <c r="A227" s="119" t="s">
        <v>211</v>
      </c>
      <c r="B227" s="119" t="s">
        <v>211</v>
      </c>
      <c r="C227" s="119" t="s">
        <v>211</v>
      </c>
      <c r="D227" s="119" t="s">
        <v>211</v>
      </c>
      <c r="E227" s="119" t="s">
        <v>211</v>
      </c>
      <c r="F227" s="122">
        <v>30545805.850000001</v>
      </c>
      <c r="G227" s="122">
        <v>23424</v>
      </c>
      <c r="H227" s="123">
        <v>16179</v>
      </c>
      <c r="I227" s="123">
        <v>1812</v>
      </c>
      <c r="J227" s="123">
        <v>5433</v>
      </c>
      <c r="K227" s="123">
        <v>0</v>
      </c>
      <c r="L227" s="123">
        <v>0</v>
      </c>
      <c r="M227" s="123">
        <v>0</v>
      </c>
    </row>
    <row r="228" spans="1:13" x14ac:dyDescent="0.25">
      <c r="A228" s="45" t="s">
        <v>226</v>
      </c>
      <c r="B228" s="45" t="s">
        <v>226</v>
      </c>
      <c r="C228" s="45" t="s">
        <v>226</v>
      </c>
      <c r="D228" s="45" t="s">
        <v>226</v>
      </c>
      <c r="E228" s="45" t="s">
        <v>226</v>
      </c>
      <c r="F228" s="87">
        <v>7185867.6699999999</v>
      </c>
      <c r="G228" s="87">
        <v>6884</v>
      </c>
      <c r="H228" s="88">
        <v>5240</v>
      </c>
      <c r="I228" s="88">
        <v>410</v>
      </c>
      <c r="J228" s="88">
        <v>1234</v>
      </c>
      <c r="K228" s="88">
        <v>0</v>
      </c>
      <c r="L228" s="88">
        <v>20</v>
      </c>
      <c r="M228" s="88">
        <v>65</v>
      </c>
    </row>
    <row r="229" spans="1:13" x14ac:dyDescent="0.25">
      <c r="A229" s="119" t="s">
        <v>229</v>
      </c>
      <c r="B229" s="119" t="s">
        <v>229</v>
      </c>
      <c r="C229" s="119" t="s">
        <v>229</v>
      </c>
      <c r="D229" s="119" t="s">
        <v>229</v>
      </c>
      <c r="E229" s="119" t="s">
        <v>229</v>
      </c>
      <c r="F229" s="122">
        <v>2294042</v>
      </c>
      <c r="G229" s="122">
        <v>5096</v>
      </c>
      <c r="H229" s="123">
        <v>5046</v>
      </c>
      <c r="I229" s="123">
        <v>25</v>
      </c>
      <c r="J229" s="123">
        <v>25</v>
      </c>
      <c r="K229" s="123">
        <v>0</v>
      </c>
      <c r="L229" s="123">
        <v>0</v>
      </c>
      <c r="M229" s="123">
        <v>0</v>
      </c>
    </row>
    <row r="230" spans="1:13" x14ac:dyDescent="0.25">
      <c r="A230" s="45" t="s">
        <v>234</v>
      </c>
      <c r="B230" s="45" t="s">
        <v>234</v>
      </c>
      <c r="C230" s="45" t="s">
        <v>234</v>
      </c>
      <c r="D230" s="45" t="s">
        <v>234</v>
      </c>
      <c r="E230" s="45" t="s">
        <v>234</v>
      </c>
      <c r="F230" s="87">
        <v>1365176.61</v>
      </c>
      <c r="G230" s="87">
        <v>3620</v>
      </c>
      <c r="H230" s="88">
        <v>3613</v>
      </c>
      <c r="I230" s="88">
        <v>3</v>
      </c>
      <c r="J230" s="88">
        <v>4</v>
      </c>
      <c r="K230" s="88">
        <v>0</v>
      </c>
      <c r="L230" s="88">
        <v>0</v>
      </c>
      <c r="M230" s="88">
        <v>0</v>
      </c>
    </row>
    <row r="231" spans="1:13" x14ac:dyDescent="0.25">
      <c r="A231" s="119" t="s">
        <v>235</v>
      </c>
      <c r="B231" s="119" t="s">
        <v>235</v>
      </c>
      <c r="C231" s="119" t="s">
        <v>235</v>
      </c>
      <c r="D231" s="119" t="s">
        <v>235</v>
      </c>
      <c r="E231" s="119" t="s">
        <v>235</v>
      </c>
      <c r="F231" s="122">
        <v>1393459.97</v>
      </c>
      <c r="G231" s="122">
        <v>2037</v>
      </c>
      <c r="H231" s="123">
        <v>1850</v>
      </c>
      <c r="I231" s="123">
        <v>46</v>
      </c>
      <c r="J231" s="123">
        <v>141</v>
      </c>
      <c r="K231" s="123">
        <v>0</v>
      </c>
      <c r="L231" s="123">
        <v>0</v>
      </c>
      <c r="M231" s="123">
        <v>0</v>
      </c>
    </row>
    <row r="232" spans="1:13" x14ac:dyDescent="0.25">
      <c r="A232" s="45" t="s">
        <v>237</v>
      </c>
      <c r="B232" s="45" t="s">
        <v>237</v>
      </c>
      <c r="C232" s="45" t="s">
        <v>237</v>
      </c>
      <c r="D232" s="45" t="s">
        <v>237</v>
      </c>
      <c r="E232" s="45" t="s">
        <v>237</v>
      </c>
      <c r="F232" s="87">
        <v>16313787.27</v>
      </c>
      <c r="G232" s="87">
        <v>21080</v>
      </c>
      <c r="H232" s="88">
        <v>20192</v>
      </c>
      <c r="I232" s="88">
        <v>410</v>
      </c>
      <c r="J232" s="88">
        <v>478</v>
      </c>
      <c r="K232" s="88">
        <v>637</v>
      </c>
      <c r="L232" s="88">
        <v>0</v>
      </c>
      <c r="M232" s="88">
        <v>3</v>
      </c>
    </row>
    <row r="233" spans="1:13" x14ac:dyDescent="0.25">
      <c r="A233" s="119" t="s">
        <v>248</v>
      </c>
      <c r="B233" s="119" t="s">
        <v>248</v>
      </c>
      <c r="C233" s="119" t="s">
        <v>248</v>
      </c>
      <c r="D233" s="119" t="s">
        <v>248</v>
      </c>
      <c r="E233" s="119" t="s">
        <v>248</v>
      </c>
      <c r="F233" s="122">
        <v>5040547.91</v>
      </c>
      <c r="G233" s="122">
        <v>5531</v>
      </c>
      <c r="H233" s="123">
        <v>5152</v>
      </c>
      <c r="I233" s="123">
        <v>145</v>
      </c>
      <c r="J233" s="123">
        <v>234</v>
      </c>
      <c r="K233" s="123">
        <v>0</v>
      </c>
      <c r="L233" s="123">
        <v>0</v>
      </c>
      <c r="M233" s="123">
        <v>0</v>
      </c>
    </row>
    <row r="234" spans="1:13" x14ac:dyDescent="0.25">
      <c r="A234" s="45" t="s">
        <v>249</v>
      </c>
      <c r="B234" s="45" t="s">
        <v>249</v>
      </c>
      <c r="C234" s="45" t="s">
        <v>249</v>
      </c>
      <c r="D234" s="45" t="s">
        <v>249</v>
      </c>
      <c r="E234" s="45" t="s">
        <v>249</v>
      </c>
      <c r="F234" s="87">
        <v>17194543.109999999</v>
      </c>
      <c r="G234" s="87">
        <v>13885</v>
      </c>
      <c r="H234" s="88">
        <v>9627</v>
      </c>
      <c r="I234" s="88">
        <v>1063</v>
      </c>
      <c r="J234" s="88">
        <v>3195</v>
      </c>
      <c r="K234" s="88">
        <v>118</v>
      </c>
      <c r="L234" s="88">
        <v>46</v>
      </c>
      <c r="M234" s="88">
        <v>144</v>
      </c>
    </row>
  </sheetData>
  <autoFilter ref="A9:M234"/>
  <printOptions horizontalCentered="1"/>
  <pageMargins left="0.25" right="0.25" top="0.5" bottom="0.5" header="0.3" footer="0.3"/>
  <pageSetup scale="56" fitToHeight="0" orientation="landscape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1"/>
  <sheetViews>
    <sheetView workbookViewId="0">
      <pane ySplit="1" topLeftCell="A8" activePane="bottomLeft" state="frozen"/>
      <selection pane="bottomLeft" activeCell="C2" sqref="C2"/>
    </sheetView>
  </sheetViews>
  <sheetFormatPr defaultRowHeight="15" x14ac:dyDescent="0.25"/>
  <cols>
    <col min="2" max="2" width="59.140625" bestFit="1" customWidth="1"/>
    <col min="3" max="3" width="23.85546875" style="1" bestFit="1" customWidth="1"/>
    <col min="4" max="4" width="26.7109375" bestFit="1" customWidth="1"/>
  </cols>
  <sheetData>
    <row r="1" spans="1:4" ht="49.15" customHeight="1" x14ac:dyDescent="0.25">
      <c r="A1" s="42" t="s">
        <v>251</v>
      </c>
      <c r="B1" s="42" t="s">
        <v>739</v>
      </c>
      <c r="C1" s="42" t="s">
        <v>740</v>
      </c>
      <c r="D1" s="42" t="s">
        <v>741</v>
      </c>
    </row>
    <row r="2" spans="1:4" ht="15.75" x14ac:dyDescent="0.25">
      <c r="A2" s="19">
        <v>100002</v>
      </c>
      <c r="B2" s="26" t="s">
        <v>742</v>
      </c>
      <c r="C2" s="25">
        <v>614</v>
      </c>
      <c r="D2" s="17" t="s">
        <v>344</v>
      </c>
    </row>
    <row r="3" spans="1:4" ht="15.75" x14ac:dyDescent="0.25">
      <c r="A3" s="16">
        <v>100019</v>
      </c>
      <c r="B3" s="7" t="s">
        <v>743</v>
      </c>
      <c r="C3" s="2">
        <v>2436</v>
      </c>
      <c r="D3" s="6" t="s">
        <v>344</v>
      </c>
    </row>
    <row r="4" spans="1:4" ht="15.75" x14ac:dyDescent="0.25">
      <c r="A4" s="31">
        <v>100029</v>
      </c>
      <c r="B4" s="28" t="s">
        <v>736</v>
      </c>
      <c r="C4" s="2">
        <v>682</v>
      </c>
      <c r="D4" s="3" t="s">
        <v>344</v>
      </c>
    </row>
    <row r="5" spans="1:4" ht="15.75" x14ac:dyDescent="0.25">
      <c r="A5" s="8">
        <v>120039</v>
      </c>
      <c r="B5" s="7" t="s">
        <v>744</v>
      </c>
      <c r="C5" s="2">
        <v>626</v>
      </c>
      <c r="D5" s="6" t="s">
        <v>344</v>
      </c>
    </row>
    <row r="6" spans="1:4" ht="15.75" x14ac:dyDescent="0.25">
      <c r="A6" s="8">
        <v>120043</v>
      </c>
      <c r="B6" s="7" t="s">
        <v>745</v>
      </c>
      <c r="C6" s="2">
        <v>292</v>
      </c>
      <c r="D6" s="6" t="s">
        <v>344</v>
      </c>
    </row>
    <row r="7" spans="1:4" ht="15.75" x14ac:dyDescent="0.25">
      <c r="A7" s="8">
        <v>140053</v>
      </c>
      <c r="B7" s="7" t="s">
        <v>746</v>
      </c>
      <c r="C7" s="2">
        <v>183</v>
      </c>
      <c r="D7" s="6" t="s">
        <v>344</v>
      </c>
    </row>
    <row r="8" spans="1:4" ht="15.75" x14ac:dyDescent="0.25">
      <c r="A8" s="9">
        <v>140068</v>
      </c>
      <c r="B8" s="9" t="s">
        <v>747</v>
      </c>
      <c r="C8" s="9">
        <v>638</v>
      </c>
      <c r="D8" s="10" t="s">
        <v>344</v>
      </c>
    </row>
    <row r="9" spans="1:4" ht="15.75" x14ac:dyDescent="0.25">
      <c r="A9" s="40">
        <v>140069</v>
      </c>
      <c r="B9" s="26" t="s">
        <v>733</v>
      </c>
      <c r="C9" s="2">
        <v>2168</v>
      </c>
      <c r="D9" s="17" t="s">
        <v>344</v>
      </c>
    </row>
    <row r="10" spans="1:4" ht="15.75" x14ac:dyDescent="0.25">
      <c r="A10" s="9">
        <v>147332</v>
      </c>
      <c r="B10" s="9" t="s">
        <v>732</v>
      </c>
      <c r="C10" s="9">
        <v>2455</v>
      </c>
      <c r="D10" s="10" t="s">
        <v>344</v>
      </c>
    </row>
    <row r="11" spans="1:4" ht="15.75" x14ac:dyDescent="0.25">
      <c r="A11" s="20">
        <v>150076</v>
      </c>
      <c r="B11" s="30" t="s">
        <v>731</v>
      </c>
      <c r="C11" s="2">
        <v>302</v>
      </c>
      <c r="D11" s="41" t="s">
        <v>344</v>
      </c>
    </row>
    <row r="12" spans="1:4" ht="15.75" x14ac:dyDescent="0.25">
      <c r="A12" s="8">
        <v>150077</v>
      </c>
      <c r="B12" s="7" t="s">
        <v>730</v>
      </c>
      <c r="C12" s="2">
        <v>828</v>
      </c>
      <c r="D12" s="6" t="s">
        <v>344</v>
      </c>
    </row>
    <row r="13" spans="1:4" ht="15.75" x14ac:dyDescent="0.25">
      <c r="A13" s="9">
        <v>150085</v>
      </c>
      <c r="B13" s="9" t="s">
        <v>748</v>
      </c>
      <c r="C13" s="9">
        <v>265</v>
      </c>
      <c r="D13" s="10" t="s">
        <v>264</v>
      </c>
    </row>
    <row r="14" spans="1:4" ht="15.75" x14ac:dyDescent="0.25">
      <c r="A14" s="8">
        <v>150091</v>
      </c>
      <c r="B14" s="7" t="s">
        <v>729</v>
      </c>
      <c r="C14" s="2">
        <v>840</v>
      </c>
      <c r="D14" s="6" t="s">
        <v>344</v>
      </c>
    </row>
    <row r="15" spans="1:4" ht="15.75" x14ac:dyDescent="0.25">
      <c r="A15" s="8">
        <v>150097</v>
      </c>
      <c r="B15" s="7" t="s">
        <v>728</v>
      </c>
      <c r="C15" s="2">
        <v>421</v>
      </c>
      <c r="D15" s="6" t="s">
        <v>344</v>
      </c>
    </row>
    <row r="16" spans="1:4" ht="15.75" x14ac:dyDescent="0.25">
      <c r="A16" s="13">
        <v>150111</v>
      </c>
      <c r="B16" s="12" t="s">
        <v>749</v>
      </c>
      <c r="C16" s="2">
        <v>596</v>
      </c>
      <c r="D16" s="6" t="s">
        <v>344</v>
      </c>
    </row>
    <row r="17" spans="1:4" ht="15.75" x14ac:dyDescent="0.25">
      <c r="A17" s="8">
        <v>150112</v>
      </c>
      <c r="B17" s="7" t="s">
        <v>750</v>
      </c>
      <c r="C17" s="2">
        <v>1238</v>
      </c>
      <c r="D17" s="6" t="s">
        <v>344</v>
      </c>
    </row>
    <row r="18" spans="1:4" ht="15.75" x14ac:dyDescent="0.25">
      <c r="A18" s="9">
        <v>150125</v>
      </c>
      <c r="B18" s="9" t="s">
        <v>751</v>
      </c>
      <c r="C18" s="9">
        <v>1145</v>
      </c>
      <c r="D18" s="10" t="s">
        <v>344</v>
      </c>
    </row>
    <row r="19" spans="1:4" ht="15.75" x14ac:dyDescent="0.25">
      <c r="A19" s="8">
        <v>150131</v>
      </c>
      <c r="B19" s="7" t="s">
        <v>752</v>
      </c>
      <c r="C19" s="2">
        <v>1827</v>
      </c>
      <c r="D19" s="6" t="s">
        <v>344</v>
      </c>
    </row>
    <row r="20" spans="1:4" ht="15.75" x14ac:dyDescent="0.25">
      <c r="A20" s="8">
        <v>160135</v>
      </c>
      <c r="B20" s="7" t="s">
        <v>753</v>
      </c>
      <c r="C20" s="2">
        <v>300</v>
      </c>
      <c r="D20" s="6" t="s">
        <v>344</v>
      </c>
    </row>
    <row r="21" spans="1:4" ht="15.75" x14ac:dyDescent="0.25">
      <c r="A21" s="8">
        <v>170156</v>
      </c>
      <c r="B21" s="7" t="s">
        <v>726</v>
      </c>
      <c r="C21" s="2">
        <v>489</v>
      </c>
      <c r="D21" s="6" t="s">
        <v>344</v>
      </c>
    </row>
    <row r="22" spans="1:4" ht="15.75" x14ac:dyDescent="0.25">
      <c r="A22" s="2">
        <v>170171</v>
      </c>
      <c r="B22" s="2" t="s">
        <v>725</v>
      </c>
      <c r="C22" s="2">
        <v>291</v>
      </c>
      <c r="D22" s="15" t="s">
        <v>344</v>
      </c>
    </row>
    <row r="23" spans="1:4" ht="15.75" x14ac:dyDescent="0.25">
      <c r="A23" s="9">
        <v>170175</v>
      </c>
      <c r="B23" s="9" t="s">
        <v>724</v>
      </c>
      <c r="C23" s="9">
        <v>562</v>
      </c>
      <c r="D23" s="10" t="s">
        <v>344</v>
      </c>
    </row>
    <row r="24" spans="1:4" ht="15.75" x14ac:dyDescent="0.25">
      <c r="A24" s="25">
        <v>170177</v>
      </c>
      <c r="B24" s="25" t="s">
        <v>754</v>
      </c>
      <c r="C24" s="9">
        <v>328</v>
      </c>
      <c r="D24" s="24" t="s">
        <v>344</v>
      </c>
    </row>
    <row r="25" spans="1:4" ht="15.75" x14ac:dyDescent="0.25">
      <c r="A25" s="9">
        <v>170179</v>
      </c>
      <c r="B25" s="9" t="s">
        <v>723</v>
      </c>
      <c r="C25" s="9">
        <v>682</v>
      </c>
      <c r="D25" s="10" t="s">
        <v>344</v>
      </c>
    </row>
    <row r="26" spans="1:4" ht="15.75" x14ac:dyDescent="0.25">
      <c r="A26" s="21">
        <v>170189</v>
      </c>
      <c r="B26" s="21" t="s">
        <v>755</v>
      </c>
      <c r="C26" s="21">
        <v>927</v>
      </c>
      <c r="D26" s="10" t="s">
        <v>344</v>
      </c>
    </row>
    <row r="27" spans="1:4" ht="15.75" x14ac:dyDescent="0.25">
      <c r="A27" s="8">
        <v>170195</v>
      </c>
      <c r="B27" s="7" t="s">
        <v>756</v>
      </c>
      <c r="C27" s="2">
        <v>176</v>
      </c>
      <c r="D27" s="6" t="s">
        <v>344</v>
      </c>
    </row>
    <row r="28" spans="1:4" ht="15.75" x14ac:dyDescent="0.25">
      <c r="A28" s="13">
        <v>170196</v>
      </c>
      <c r="B28" s="12" t="s">
        <v>722</v>
      </c>
      <c r="C28" s="2">
        <v>1040</v>
      </c>
      <c r="D28" s="6" t="s">
        <v>344</v>
      </c>
    </row>
    <row r="29" spans="1:4" ht="15.75" x14ac:dyDescent="0.25">
      <c r="A29" s="8">
        <v>170197</v>
      </c>
      <c r="B29" s="7" t="s">
        <v>757</v>
      </c>
      <c r="C29" s="2">
        <v>306</v>
      </c>
      <c r="D29" s="6" t="s">
        <v>264</v>
      </c>
    </row>
    <row r="30" spans="1:4" ht="15.75" x14ac:dyDescent="0.25">
      <c r="A30" s="9">
        <v>170205</v>
      </c>
      <c r="B30" s="9" t="s">
        <v>758</v>
      </c>
      <c r="C30" s="9">
        <v>441</v>
      </c>
      <c r="D30" s="10" t="s">
        <v>344</v>
      </c>
    </row>
    <row r="31" spans="1:4" ht="15.75" x14ac:dyDescent="0.25">
      <c r="A31" s="13">
        <v>170215</v>
      </c>
      <c r="B31" s="12" t="s">
        <v>720</v>
      </c>
      <c r="C31" s="2">
        <v>145</v>
      </c>
      <c r="D31" s="6" t="s">
        <v>344</v>
      </c>
    </row>
    <row r="32" spans="1:4" ht="15.75" x14ac:dyDescent="0.25">
      <c r="A32" s="9">
        <v>180216</v>
      </c>
      <c r="B32" s="9" t="s">
        <v>719</v>
      </c>
      <c r="C32" s="2">
        <v>815</v>
      </c>
      <c r="D32" s="10" t="s">
        <v>344</v>
      </c>
    </row>
    <row r="33" spans="1:4" ht="15.75" x14ac:dyDescent="0.25">
      <c r="A33" s="25">
        <v>190219</v>
      </c>
      <c r="B33" s="25" t="s">
        <v>759</v>
      </c>
      <c r="C33" s="2">
        <v>386</v>
      </c>
      <c r="D33" s="24" t="s">
        <v>344</v>
      </c>
    </row>
    <row r="34" spans="1:4" ht="15.75" x14ac:dyDescent="0.25">
      <c r="A34" s="8">
        <v>190220</v>
      </c>
      <c r="B34" s="7" t="s">
        <v>760</v>
      </c>
      <c r="C34" s="2">
        <v>42</v>
      </c>
      <c r="D34" s="6" t="s">
        <v>344</v>
      </c>
    </row>
    <row r="35" spans="1:4" ht="15.75" x14ac:dyDescent="0.25">
      <c r="A35" s="31">
        <v>190239</v>
      </c>
      <c r="B35" s="28" t="s">
        <v>761</v>
      </c>
      <c r="C35" s="2">
        <v>276</v>
      </c>
      <c r="D35" s="3" t="s">
        <v>344</v>
      </c>
    </row>
    <row r="36" spans="1:4" ht="15.75" x14ac:dyDescent="0.25">
      <c r="A36" s="9">
        <v>190250</v>
      </c>
      <c r="B36" s="9" t="s">
        <v>716</v>
      </c>
      <c r="C36" s="9">
        <v>4247</v>
      </c>
      <c r="D36" s="10" t="s">
        <v>344</v>
      </c>
    </row>
    <row r="37" spans="1:4" ht="15.75" x14ac:dyDescent="0.25">
      <c r="A37" s="40">
        <v>197251</v>
      </c>
      <c r="B37" s="26" t="s">
        <v>762</v>
      </c>
      <c r="C37" s="2">
        <v>308</v>
      </c>
      <c r="D37" s="17" t="s">
        <v>344</v>
      </c>
    </row>
    <row r="38" spans="1:4" ht="15.75" x14ac:dyDescent="0.25">
      <c r="A38" s="8">
        <v>210331</v>
      </c>
      <c r="B38" s="7" t="s">
        <v>713</v>
      </c>
      <c r="C38" s="2">
        <v>680</v>
      </c>
      <c r="D38" s="6" t="s">
        <v>344</v>
      </c>
    </row>
    <row r="39" spans="1:4" ht="15.75" x14ac:dyDescent="0.25">
      <c r="A39" s="8">
        <v>220324</v>
      </c>
      <c r="B39" s="7" t="s">
        <v>711</v>
      </c>
      <c r="C39" s="2">
        <v>190</v>
      </c>
      <c r="D39" s="6" t="s">
        <v>264</v>
      </c>
    </row>
    <row r="40" spans="1:4" ht="15.75" x14ac:dyDescent="0.25">
      <c r="A40" s="9">
        <v>220347</v>
      </c>
      <c r="B40" s="9" t="s">
        <v>710</v>
      </c>
      <c r="C40" s="9">
        <v>591</v>
      </c>
      <c r="D40" s="10" t="s">
        <v>264</v>
      </c>
    </row>
    <row r="41" spans="1:4" ht="15.75" x14ac:dyDescent="0.25">
      <c r="A41" s="31">
        <v>220348</v>
      </c>
      <c r="B41" s="28" t="s">
        <v>709</v>
      </c>
      <c r="C41" s="2">
        <v>1285</v>
      </c>
      <c r="D41" s="3" t="s">
        <v>344</v>
      </c>
    </row>
    <row r="42" spans="1:4" ht="15.75" x14ac:dyDescent="0.25">
      <c r="A42" s="9">
        <v>220358</v>
      </c>
      <c r="B42" s="9" t="s">
        <v>708</v>
      </c>
      <c r="C42" s="9">
        <v>1438</v>
      </c>
      <c r="D42" s="10" t="s">
        <v>344</v>
      </c>
    </row>
    <row r="43" spans="1:4" ht="15.75" x14ac:dyDescent="0.25">
      <c r="A43" s="8">
        <v>220360</v>
      </c>
      <c r="B43" s="7" t="s">
        <v>707</v>
      </c>
      <c r="C43" s="2">
        <v>2456</v>
      </c>
      <c r="D43" s="6" t="s">
        <v>344</v>
      </c>
    </row>
    <row r="44" spans="1:4" ht="15.75" x14ac:dyDescent="0.25">
      <c r="A44" s="8">
        <v>220365</v>
      </c>
      <c r="B44" s="7" t="s">
        <v>763</v>
      </c>
      <c r="C44" s="2">
        <v>287</v>
      </c>
      <c r="D44" s="6" t="s">
        <v>344</v>
      </c>
    </row>
    <row r="45" spans="1:4" ht="15.75" x14ac:dyDescent="0.25">
      <c r="A45" s="8">
        <v>220368</v>
      </c>
      <c r="B45" s="7" t="s">
        <v>764</v>
      </c>
      <c r="C45" s="2">
        <v>994</v>
      </c>
      <c r="D45" s="6" t="s">
        <v>344</v>
      </c>
    </row>
    <row r="46" spans="1:4" ht="15.75" x14ac:dyDescent="0.25">
      <c r="A46" s="8">
        <v>220371</v>
      </c>
      <c r="B46" s="7" t="s">
        <v>765</v>
      </c>
      <c r="C46" s="2">
        <v>483</v>
      </c>
      <c r="D46" s="6" t="s">
        <v>264</v>
      </c>
    </row>
    <row r="47" spans="1:4" ht="15.75" x14ac:dyDescent="0.25">
      <c r="A47" s="8">
        <v>220376</v>
      </c>
      <c r="B47" s="7" t="s">
        <v>706</v>
      </c>
      <c r="C47" s="2">
        <v>962</v>
      </c>
      <c r="D47" s="6" t="s">
        <v>344</v>
      </c>
    </row>
    <row r="48" spans="1:4" ht="15.75" x14ac:dyDescent="0.25">
      <c r="A48" s="8">
        <v>220378</v>
      </c>
      <c r="B48" s="7" t="s">
        <v>705</v>
      </c>
      <c r="C48" s="2">
        <v>1353</v>
      </c>
      <c r="D48" s="6" t="s">
        <v>344</v>
      </c>
    </row>
    <row r="49" spans="1:4" ht="15.75" x14ac:dyDescent="0.25">
      <c r="A49" s="8">
        <v>220381</v>
      </c>
      <c r="B49" s="7" t="s">
        <v>703</v>
      </c>
      <c r="C49" s="2">
        <v>2422</v>
      </c>
      <c r="D49" s="6" t="s">
        <v>264</v>
      </c>
    </row>
    <row r="50" spans="1:4" ht="15.75" x14ac:dyDescent="0.25">
      <c r="A50" s="8">
        <v>220382</v>
      </c>
      <c r="B50" s="7" t="s">
        <v>702</v>
      </c>
      <c r="C50" s="2">
        <v>1688</v>
      </c>
      <c r="D50" s="6" t="s">
        <v>344</v>
      </c>
    </row>
    <row r="51" spans="1:4" ht="15.75" x14ac:dyDescent="0.25">
      <c r="A51" s="13">
        <v>220389</v>
      </c>
      <c r="B51" s="12" t="s">
        <v>766</v>
      </c>
      <c r="C51" s="2">
        <v>718</v>
      </c>
      <c r="D51" s="6" t="s">
        <v>344</v>
      </c>
    </row>
    <row r="52" spans="1:4" ht="15.75" x14ac:dyDescent="0.25">
      <c r="A52" s="8">
        <v>220392</v>
      </c>
      <c r="B52" s="7" t="s">
        <v>767</v>
      </c>
      <c r="C52" s="2">
        <v>222</v>
      </c>
      <c r="D52" s="6" t="s">
        <v>344</v>
      </c>
    </row>
    <row r="53" spans="1:4" ht="15.75" x14ac:dyDescent="0.25">
      <c r="A53" s="8">
        <v>230468</v>
      </c>
      <c r="B53" s="7" t="s">
        <v>700</v>
      </c>
      <c r="C53" s="2">
        <v>3055</v>
      </c>
      <c r="D53" s="6" t="s">
        <v>344</v>
      </c>
    </row>
    <row r="54" spans="1:4" ht="15.75" x14ac:dyDescent="0.25">
      <c r="A54" s="8">
        <v>230469</v>
      </c>
      <c r="B54" s="7" t="s">
        <v>769</v>
      </c>
      <c r="C54" s="2">
        <v>386</v>
      </c>
      <c r="D54" s="6" t="s">
        <v>344</v>
      </c>
    </row>
    <row r="55" spans="1:4" ht="15.75" x14ac:dyDescent="0.25">
      <c r="A55" s="8">
        <v>230473</v>
      </c>
      <c r="B55" s="7" t="s">
        <v>699</v>
      </c>
      <c r="C55" s="2">
        <v>1571</v>
      </c>
      <c r="D55" s="6" t="s">
        <v>344</v>
      </c>
    </row>
    <row r="56" spans="1:4" ht="15.75" x14ac:dyDescent="0.25">
      <c r="A56" s="5">
        <v>230478</v>
      </c>
      <c r="B56" s="28" t="s">
        <v>698</v>
      </c>
      <c r="C56" s="2">
        <v>401</v>
      </c>
      <c r="D56" s="3" t="s">
        <v>344</v>
      </c>
    </row>
    <row r="57" spans="1:4" ht="15.75" x14ac:dyDescent="0.25">
      <c r="A57" s="9">
        <v>230496</v>
      </c>
      <c r="B57" s="9" t="s">
        <v>696</v>
      </c>
      <c r="C57" s="9">
        <v>2193</v>
      </c>
      <c r="D57" s="10" t="s">
        <v>344</v>
      </c>
    </row>
    <row r="58" spans="1:4" ht="15.75" x14ac:dyDescent="0.25">
      <c r="A58" s="8">
        <v>230497</v>
      </c>
      <c r="B58" s="7" t="s">
        <v>695</v>
      </c>
      <c r="C58" s="2">
        <v>865</v>
      </c>
      <c r="D58" s="6" t="s">
        <v>264</v>
      </c>
    </row>
    <row r="59" spans="1:4" ht="15.75" x14ac:dyDescent="0.25">
      <c r="A59" s="13">
        <v>230498</v>
      </c>
      <c r="B59" s="12" t="s">
        <v>770</v>
      </c>
      <c r="C59" s="2">
        <v>489</v>
      </c>
      <c r="D59" s="6" t="s">
        <v>344</v>
      </c>
    </row>
    <row r="60" spans="1:4" ht="15.75" x14ac:dyDescent="0.25">
      <c r="A60" s="8">
        <v>230500</v>
      </c>
      <c r="B60" s="7" t="s">
        <v>771</v>
      </c>
      <c r="C60" s="2">
        <v>188</v>
      </c>
      <c r="D60" s="6" t="s">
        <v>344</v>
      </c>
    </row>
    <row r="61" spans="1:4" ht="15.75" x14ac:dyDescent="0.25">
      <c r="A61" s="8">
        <v>230501</v>
      </c>
      <c r="B61" s="7" t="s">
        <v>694</v>
      </c>
      <c r="C61" s="2">
        <v>5291</v>
      </c>
      <c r="D61" s="6" t="s">
        <v>344</v>
      </c>
    </row>
    <row r="62" spans="1:4" ht="15.75" x14ac:dyDescent="0.25">
      <c r="A62" s="13">
        <v>230502</v>
      </c>
      <c r="B62" s="12" t="s">
        <v>693</v>
      </c>
      <c r="C62" s="2">
        <v>1592</v>
      </c>
      <c r="D62" s="6" t="s">
        <v>344</v>
      </c>
    </row>
    <row r="63" spans="1:4" ht="15.75" x14ac:dyDescent="0.25">
      <c r="A63" s="8">
        <v>230503</v>
      </c>
      <c r="B63" s="7" t="s">
        <v>772</v>
      </c>
      <c r="C63" s="2">
        <v>3055</v>
      </c>
      <c r="D63" s="6" t="s">
        <v>264</v>
      </c>
    </row>
    <row r="64" spans="1:4" ht="15.75" x14ac:dyDescent="0.25">
      <c r="A64" s="21">
        <v>230505</v>
      </c>
      <c r="B64" s="21" t="s">
        <v>692</v>
      </c>
      <c r="C64" s="9">
        <v>473</v>
      </c>
      <c r="D64" s="10" t="s">
        <v>344</v>
      </c>
    </row>
    <row r="65" spans="1:4" ht="15.75" x14ac:dyDescent="0.25">
      <c r="A65" s="9">
        <v>230510</v>
      </c>
      <c r="B65" s="9" t="s">
        <v>691</v>
      </c>
      <c r="C65" s="9">
        <v>1619</v>
      </c>
      <c r="D65" s="10" t="s">
        <v>344</v>
      </c>
    </row>
    <row r="66" spans="1:4" ht="15.75" x14ac:dyDescent="0.25">
      <c r="A66" s="8">
        <v>230511</v>
      </c>
      <c r="B66" s="7" t="s">
        <v>773</v>
      </c>
      <c r="C66" s="2">
        <v>4139</v>
      </c>
      <c r="D66" s="6" t="s">
        <v>344</v>
      </c>
    </row>
    <row r="67" spans="1:4" ht="15.75" x14ac:dyDescent="0.25">
      <c r="A67" s="8">
        <v>240512</v>
      </c>
      <c r="B67" s="7" t="s">
        <v>690</v>
      </c>
      <c r="C67" s="2">
        <v>5623</v>
      </c>
      <c r="D67" s="6" t="s">
        <v>344</v>
      </c>
    </row>
    <row r="68" spans="1:4" ht="15.75" x14ac:dyDescent="0.25">
      <c r="A68" s="25">
        <v>240515</v>
      </c>
      <c r="B68" s="25" t="s">
        <v>774</v>
      </c>
      <c r="C68" s="9">
        <v>524</v>
      </c>
      <c r="D68" s="24" t="s">
        <v>344</v>
      </c>
    </row>
    <row r="69" spans="1:4" ht="15.75" x14ac:dyDescent="0.25">
      <c r="A69" s="8">
        <v>240516</v>
      </c>
      <c r="B69" s="7" t="s">
        <v>689</v>
      </c>
      <c r="C69" s="2">
        <v>1360</v>
      </c>
      <c r="D69" s="6" t="s">
        <v>344</v>
      </c>
    </row>
    <row r="70" spans="1:4" ht="15.75" x14ac:dyDescent="0.25">
      <c r="A70" s="8">
        <v>240520</v>
      </c>
      <c r="B70" s="7" t="s">
        <v>688</v>
      </c>
      <c r="C70" s="2">
        <v>7110</v>
      </c>
      <c r="D70" s="6" t="s">
        <v>344</v>
      </c>
    </row>
    <row r="71" spans="1:4" ht="15.75" x14ac:dyDescent="0.25">
      <c r="A71" s="13">
        <v>240521</v>
      </c>
      <c r="B71" s="12" t="s">
        <v>687</v>
      </c>
      <c r="C71" s="2">
        <v>3046</v>
      </c>
      <c r="D71" s="6" t="s">
        <v>344</v>
      </c>
    </row>
    <row r="72" spans="1:4" ht="15.75" x14ac:dyDescent="0.25">
      <c r="A72" s="13">
        <v>240523</v>
      </c>
      <c r="B72" s="12" t="s">
        <v>686</v>
      </c>
      <c r="C72" s="2">
        <v>8036</v>
      </c>
      <c r="D72" s="6" t="s">
        <v>344</v>
      </c>
    </row>
    <row r="73" spans="1:4" ht="15.75" x14ac:dyDescent="0.25">
      <c r="A73" s="8">
        <v>240528</v>
      </c>
      <c r="B73" s="7" t="s">
        <v>685</v>
      </c>
      <c r="C73" s="2">
        <v>8763</v>
      </c>
      <c r="D73" s="6" t="s">
        <v>344</v>
      </c>
    </row>
    <row r="74" spans="1:4" ht="15.75" x14ac:dyDescent="0.25">
      <c r="A74" s="9">
        <v>240531</v>
      </c>
      <c r="B74" s="9" t="s">
        <v>684</v>
      </c>
      <c r="C74" s="9">
        <v>1538</v>
      </c>
      <c r="D74" s="10" t="s">
        <v>344</v>
      </c>
    </row>
    <row r="75" spans="1:4" ht="15.75" x14ac:dyDescent="0.25">
      <c r="A75" s="9">
        <v>240532</v>
      </c>
      <c r="B75" s="9" t="s">
        <v>683</v>
      </c>
      <c r="C75" s="9">
        <v>142</v>
      </c>
      <c r="D75" s="10" t="s">
        <v>264</v>
      </c>
    </row>
    <row r="76" spans="1:4" ht="15.75" x14ac:dyDescent="0.25">
      <c r="A76" s="13">
        <v>240536</v>
      </c>
      <c r="B76" s="12" t="s">
        <v>682</v>
      </c>
      <c r="C76" s="2">
        <v>2475</v>
      </c>
      <c r="D76" s="6" t="s">
        <v>344</v>
      </c>
    </row>
    <row r="77" spans="1:4" ht="15.75" x14ac:dyDescent="0.25">
      <c r="A77" s="8">
        <v>240538</v>
      </c>
      <c r="B77" s="7" t="s">
        <v>775</v>
      </c>
      <c r="C77" s="2">
        <v>1638</v>
      </c>
      <c r="D77" s="6" t="s">
        <v>344</v>
      </c>
    </row>
    <row r="78" spans="1:4" ht="15.75" x14ac:dyDescent="0.25">
      <c r="A78" s="9">
        <v>240539</v>
      </c>
      <c r="B78" s="9" t="s">
        <v>681</v>
      </c>
      <c r="C78" s="9">
        <v>1432</v>
      </c>
      <c r="D78" s="10" t="s">
        <v>344</v>
      </c>
    </row>
    <row r="79" spans="1:4" ht="15.75" x14ac:dyDescent="0.25">
      <c r="A79" s="8">
        <v>240541</v>
      </c>
      <c r="B79" s="7" t="s">
        <v>680</v>
      </c>
      <c r="C79" s="2">
        <v>382</v>
      </c>
      <c r="D79" s="6" t="s">
        <v>344</v>
      </c>
    </row>
    <row r="80" spans="1:4" ht="15.75" x14ac:dyDescent="0.25">
      <c r="A80" s="8">
        <v>240542</v>
      </c>
      <c r="B80" s="7" t="s">
        <v>679</v>
      </c>
      <c r="C80" s="2">
        <v>2379</v>
      </c>
      <c r="D80" s="6" t="s">
        <v>344</v>
      </c>
    </row>
    <row r="81" spans="1:4" ht="15.75" x14ac:dyDescent="0.25">
      <c r="A81" s="31">
        <v>240546</v>
      </c>
      <c r="B81" s="28" t="s">
        <v>678</v>
      </c>
      <c r="C81" s="2">
        <v>3540</v>
      </c>
      <c r="D81" s="39" t="s">
        <v>344</v>
      </c>
    </row>
    <row r="82" spans="1:4" ht="15.75" x14ac:dyDescent="0.25">
      <c r="A82" s="8">
        <v>250285</v>
      </c>
      <c r="B82" s="7" t="s">
        <v>776</v>
      </c>
      <c r="C82" s="2">
        <v>189</v>
      </c>
      <c r="D82" s="6" t="s">
        <v>344</v>
      </c>
    </row>
    <row r="83" spans="1:4" ht="15.75" x14ac:dyDescent="0.25">
      <c r="A83" s="9">
        <v>250290</v>
      </c>
      <c r="B83" s="9" t="s">
        <v>677</v>
      </c>
      <c r="C83" s="2">
        <v>3282</v>
      </c>
      <c r="D83" s="10" t="s">
        <v>344</v>
      </c>
    </row>
    <row r="84" spans="1:4" ht="15.75" x14ac:dyDescent="0.25">
      <c r="A84" s="8">
        <v>250295</v>
      </c>
      <c r="B84" s="7" t="s">
        <v>777</v>
      </c>
      <c r="C84" s="2">
        <v>711</v>
      </c>
      <c r="D84" s="6" t="s">
        <v>344</v>
      </c>
    </row>
    <row r="85" spans="1:4" ht="15.75" x14ac:dyDescent="0.25">
      <c r="A85" s="13">
        <v>250299</v>
      </c>
      <c r="B85" s="12" t="s">
        <v>676</v>
      </c>
      <c r="C85" s="2">
        <v>353</v>
      </c>
      <c r="D85" s="6" t="s">
        <v>344</v>
      </c>
    </row>
    <row r="86" spans="1:4" ht="15.75" x14ac:dyDescent="0.25">
      <c r="A86" s="8">
        <v>250305</v>
      </c>
      <c r="B86" s="7" t="s">
        <v>778</v>
      </c>
      <c r="C86" s="2">
        <v>831</v>
      </c>
      <c r="D86" s="6" t="s">
        <v>344</v>
      </c>
    </row>
    <row r="87" spans="1:4" ht="15.75" x14ac:dyDescent="0.25">
      <c r="A87" s="8">
        <v>250307</v>
      </c>
      <c r="B87" s="7" t="s">
        <v>779</v>
      </c>
      <c r="C87" s="2">
        <v>349</v>
      </c>
      <c r="D87" s="6" t="s">
        <v>344</v>
      </c>
    </row>
    <row r="88" spans="1:4" ht="15.75" x14ac:dyDescent="0.25">
      <c r="A88" s="8">
        <v>250308</v>
      </c>
      <c r="B88" s="7" t="s">
        <v>761</v>
      </c>
      <c r="C88" s="2">
        <v>1848</v>
      </c>
      <c r="D88" s="6" t="s">
        <v>344</v>
      </c>
    </row>
    <row r="89" spans="1:4" ht="15.75" x14ac:dyDescent="0.25">
      <c r="A89" s="8">
        <v>250315</v>
      </c>
      <c r="B89" s="7" t="s">
        <v>675</v>
      </c>
      <c r="C89" s="2">
        <v>667</v>
      </c>
      <c r="D89" s="6" t="s">
        <v>344</v>
      </c>
    </row>
    <row r="90" spans="1:4" ht="15.75" x14ac:dyDescent="0.25">
      <c r="A90" s="13">
        <v>250316</v>
      </c>
      <c r="B90" s="12" t="s">
        <v>780</v>
      </c>
      <c r="C90" s="2">
        <v>636</v>
      </c>
      <c r="D90" s="6" t="s">
        <v>344</v>
      </c>
    </row>
    <row r="91" spans="1:4" ht="15.75" x14ac:dyDescent="0.25">
      <c r="A91" s="8">
        <v>260396</v>
      </c>
      <c r="B91" s="7" t="s">
        <v>781</v>
      </c>
      <c r="C91" s="2">
        <v>1064</v>
      </c>
      <c r="D91" s="6" t="s">
        <v>344</v>
      </c>
    </row>
    <row r="92" spans="1:4" ht="15.75" x14ac:dyDescent="0.25">
      <c r="A92" s="25">
        <v>260398</v>
      </c>
      <c r="B92" s="25" t="s">
        <v>673</v>
      </c>
      <c r="C92" s="2">
        <v>3048</v>
      </c>
      <c r="D92" s="24" t="s">
        <v>344</v>
      </c>
    </row>
    <row r="93" spans="1:4" ht="15.75" x14ac:dyDescent="0.25">
      <c r="A93" s="8">
        <v>260401</v>
      </c>
      <c r="B93" s="7" t="s">
        <v>672</v>
      </c>
      <c r="C93" s="2">
        <v>3135</v>
      </c>
      <c r="D93" s="6" t="s">
        <v>344</v>
      </c>
    </row>
    <row r="94" spans="1:4" ht="15.75" x14ac:dyDescent="0.25">
      <c r="A94" s="8">
        <v>260406</v>
      </c>
      <c r="B94" s="7" t="s">
        <v>671</v>
      </c>
      <c r="C94" s="2">
        <v>2123</v>
      </c>
      <c r="D94" s="6" t="s">
        <v>264</v>
      </c>
    </row>
    <row r="95" spans="1:4" ht="15.75" x14ac:dyDescent="0.25">
      <c r="A95" s="8">
        <v>260408</v>
      </c>
      <c r="B95" s="7" t="s">
        <v>782</v>
      </c>
      <c r="C95" s="2">
        <v>959</v>
      </c>
      <c r="D95" s="6" t="s">
        <v>344</v>
      </c>
    </row>
    <row r="96" spans="1:4" ht="15.75" x14ac:dyDescent="0.25">
      <c r="A96" s="13">
        <v>260413</v>
      </c>
      <c r="B96" s="12" t="s">
        <v>670</v>
      </c>
      <c r="C96" s="2">
        <v>1627</v>
      </c>
      <c r="D96" s="6" t="s">
        <v>344</v>
      </c>
    </row>
    <row r="97" spans="1:4" ht="15.75" x14ac:dyDescent="0.25">
      <c r="A97" s="9">
        <v>260414</v>
      </c>
      <c r="B97" s="9" t="s">
        <v>669</v>
      </c>
      <c r="C97" s="2">
        <v>2170</v>
      </c>
      <c r="D97" s="10" t="s">
        <v>344</v>
      </c>
    </row>
    <row r="98" spans="1:4" ht="15.75" x14ac:dyDescent="0.25">
      <c r="A98" s="8">
        <v>260415</v>
      </c>
      <c r="B98" s="7" t="s">
        <v>668</v>
      </c>
      <c r="C98" s="2">
        <v>1538</v>
      </c>
      <c r="D98" s="6" t="s">
        <v>344</v>
      </c>
    </row>
    <row r="99" spans="1:4" ht="15.75" x14ac:dyDescent="0.25">
      <c r="A99" s="25">
        <v>260418</v>
      </c>
      <c r="B99" s="25" t="s">
        <v>667</v>
      </c>
      <c r="C99" s="9">
        <v>3563</v>
      </c>
      <c r="D99" s="24" t="s">
        <v>344</v>
      </c>
    </row>
    <row r="100" spans="1:4" ht="15.75" x14ac:dyDescent="0.25">
      <c r="A100" s="8">
        <v>260419</v>
      </c>
      <c r="B100" s="7" t="s">
        <v>666</v>
      </c>
      <c r="C100" s="2">
        <v>977</v>
      </c>
      <c r="D100" s="6" t="s">
        <v>344</v>
      </c>
    </row>
    <row r="101" spans="1:4" ht="15.75" x14ac:dyDescent="0.25">
      <c r="A101" s="14">
        <v>260421</v>
      </c>
      <c r="B101" s="34" t="s">
        <v>665</v>
      </c>
      <c r="C101" s="2">
        <v>2170</v>
      </c>
      <c r="D101" s="23" t="s">
        <v>344</v>
      </c>
    </row>
    <row r="102" spans="1:4" ht="15.75" x14ac:dyDescent="0.25">
      <c r="A102" s="9">
        <v>270428</v>
      </c>
      <c r="B102" s="9" t="s">
        <v>663</v>
      </c>
      <c r="C102" s="9">
        <v>199</v>
      </c>
      <c r="D102" s="10" t="s">
        <v>344</v>
      </c>
    </row>
    <row r="103" spans="1:4" ht="15.75" x14ac:dyDescent="0.25">
      <c r="A103" s="27">
        <v>270429</v>
      </c>
      <c r="B103" s="25" t="s">
        <v>662</v>
      </c>
      <c r="C103" s="9">
        <v>8879</v>
      </c>
      <c r="D103" s="24" t="s">
        <v>264</v>
      </c>
    </row>
    <row r="104" spans="1:4" ht="15.75" x14ac:dyDescent="0.25">
      <c r="A104" s="8">
        <v>270432</v>
      </c>
      <c r="B104" s="7" t="s">
        <v>660</v>
      </c>
      <c r="C104" s="2">
        <v>832</v>
      </c>
      <c r="D104" s="6" t="s">
        <v>344</v>
      </c>
    </row>
    <row r="105" spans="1:4" ht="15.75" x14ac:dyDescent="0.25">
      <c r="A105" s="5">
        <v>270433</v>
      </c>
      <c r="B105" s="28" t="s">
        <v>659</v>
      </c>
      <c r="C105" s="2">
        <v>1667</v>
      </c>
      <c r="D105" s="3" t="s">
        <v>344</v>
      </c>
    </row>
    <row r="106" spans="1:4" ht="15.75" x14ac:dyDescent="0.25">
      <c r="A106" s="8">
        <v>270435</v>
      </c>
      <c r="B106" s="7" t="s">
        <v>658</v>
      </c>
      <c r="C106" s="2">
        <v>490</v>
      </c>
      <c r="D106" s="6" t="s">
        <v>344</v>
      </c>
    </row>
    <row r="107" spans="1:4" ht="15.75" x14ac:dyDescent="0.25">
      <c r="A107" s="9">
        <v>270438</v>
      </c>
      <c r="B107" s="9" t="s">
        <v>657</v>
      </c>
      <c r="C107" s="9">
        <v>454</v>
      </c>
      <c r="D107" s="10" t="s">
        <v>264</v>
      </c>
    </row>
    <row r="108" spans="1:4" ht="15.75" x14ac:dyDescent="0.25">
      <c r="A108" s="8">
        <v>270441</v>
      </c>
      <c r="B108" s="7" t="s">
        <v>783</v>
      </c>
      <c r="C108" s="2">
        <v>1002</v>
      </c>
      <c r="D108" s="6" t="s">
        <v>344</v>
      </c>
    </row>
    <row r="109" spans="1:4" ht="15.75" x14ac:dyDescent="0.25">
      <c r="A109" s="8">
        <v>280461</v>
      </c>
      <c r="B109" s="7" t="s">
        <v>784</v>
      </c>
      <c r="C109" s="2">
        <v>548</v>
      </c>
      <c r="D109" s="6" t="s">
        <v>344</v>
      </c>
    </row>
    <row r="110" spans="1:4" ht="15.75" x14ac:dyDescent="0.25">
      <c r="A110" s="9">
        <v>280466</v>
      </c>
      <c r="B110" s="9" t="s">
        <v>655</v>
      </c>
      <c r="C110" s="9">
        <v>475</v>
      </c>
      <c r="D110" s="10" t="s">
        <v>344</v>
      </c>
    </row>
    <row r="111" spans="1:4" ht="15.75" x14ac:dyDescent="0.25">
      <c r="A111" s="8">
        <v>290280</v>
      </c>
      <c r="B111" s="7" t="s">
        <v>785</v>
      </c>
      <c r="C111" s="2">
        <v>822</v>
      </c>
      <c r="D111" s="6" t="s">
        <v>344</v>
      </c>
    </row>
    <row r="112" spans="1:4" ht="15.75" x14ac:dyDescent="0.25">
      <c r="A112" s="8">
        <v>290553</v>
      </c>
      <c r="B112" s="7" t="s">
        <v>654</v>
      </c>
      <c r="C112" s="2">
        <v>6788</v>
      </c>
      <c r="D112" s="6" t="s">
        <v>344</v>
      </c>
    </row>
    <row r="113" spans="1:4" ht="15.75" x14ac:dyDescent="0.25">
      <c r="A113" s="8">
        <v>290554</v>
      </c>
      <c r="B113" s="7" t="s">
        <v>653</v>
      </c>
      <c r="C113" s="2">
        <v>2019</v>
      </c>
      <c r="D113" s="6" t="s">
        <v>344</v>
      </c>
    </row>
    <row r="114" spans="1:4" ht="15.75" x14ac:dyDescent="0.25">
      <c r="A114" s="8">
        <v>290570</v>
      </c>
      <c r="B114" s="7" t="s">
        <v>786</v>
      </c>
      <c r="C114" s="2">
        <v>1218</v>
      </c>
      <c r="D114" s="6" t="s">
        <v>344</v>
      </c>
    </row>
    <row r="115" spans="1:4" ht="15.75" x14ac:dyDescent="0.25">
      <c r="A115" s="8">
        <v>290573</v>
      </c>
      <c r="B115" s="7" t="s">
        <v>787</v>
      </c>
      <c r="C115" s="2">
        <v>4645</v>
      </c>
      <c r="D115" s="6" t="s">
        <v>344</v>
      </c>
    </row>
    <row r="116" spans="1:4" ht="15.75" x14ac:dyDescent="0.25">
      <c r="A116" s="8">
        <v>290579</v>
      </c>
      <c r="B116" s="7" t="s">
        <v>650</v>
      </c>
      <c r="C116" s="2">
        <v>5170</v>
      </c>
      <c r="D116" s="6" t="s">
        <v>344</v>
      </c>
    </row>
    <row r="117" spans="1:4" ht="15.75" x14ac:dyDescent="0.25">
      <c r="A117" s="13">
        <v>290581</v>
      </c>
      <c r="B117" s="12" t="s">
        <v>649</v>
      </c>
      <c r="C117" s="2">
        <v>2169</v>
      </c>
      <c r="D117" s="6" t="s">
        <v>344</v>
      </c>
    </row>
    <row r="118" spans="1:4" ht="15.75" x14ac:dyDescent="0.25">
      <c r="A118" s="8">
        <v>290598</v>
      </c>
      <c r="B118" s="7" t="s">
        <v>648</v>
      </c>
      <c r="C118" s="2">
        <v>192</v>
      </c>
      <c r="D118" s="6" t="s">
        <v>344</v>
      </c>
    </row>
    <row r="119" spans="1:4" ht="15.75" x14ac:dyDescent="0.25">
      <c r="A119" s="8">
        <v>300586</v>
      </c>
      <c r="B119" s="7" t="s">
        <v>647</v>
      </c>
      <c r="C119" s="2">
        <v>256</v>
      </c>
      <c r="D119" s="6" t="s">
        <v>344</v>
      </c>
    </row>
    <row r="120" spans="1:4" ht="15.75" x14ac:dyDescent="0.25">
      <c r="A120" s="13">
        <v>300588</v>
      </c>
      <c r="B120" s="12" t="s">
        <v>646</v>
      </c>
      <c r="C120" s="2">
        <v>398</v>
      </c>
      <c r="D120" s="6" t="s">
        <v>344</v>
      </c>
    </row>
    <row r="121" spans="1:4" ht="15.75" x14ac:dyDescent="0.25">
      <c r="A121" s="8">
        <v>300589</v>
      </c>
      <c r="B121" s="7" t="s">
        <v>645</v>
      </c>
      <c r="C121" s="2">
        <v>141</v>
      </c>
      <c r="D121" s="6" t="s">
        <v>344</v>
      </c>
    </row>
    <row r="122" spans="1:4" ht="15.75" x14ac:dyDescent="0.25">
      <c r="A122" s="13">
        <v>300590</v>
      </c>
      <c r="B122" s="12" t="s">
        <v>788</v>
      </c>
      <c r="C122" s="2">
        <v>200</v>
      </c>
      <c r="D122" s="6" t="s">
        <v>264</v>
      </c>
    </row>
    <row r="123" spans="1:4" ht="15.75" x14ac:dyDescent="0.25">
      <c r="A123" s="8">
        <v>300594</v>
      </c>
      <c r="B123" s="7" t="s">
        <v>643</v>
      </c>
      <c r="C123" s="2">
        <v>615</v>
      </c>
      <c r="D123" s="6" t="s">
        <v>344</v>
      </c>
    </row>
    <row r="124" spans="1:4" ht="15.75" x14ac:dyDescent="0.25">
      <c r="A124" s="8">
        <v>300598</v>
      </c>
      <c r="B124" s="7" t="s">
        <v>642</v>
      </c>
      <c r="C124" s="2">
        <v>233</v>
      </c>
      <c r="D124" s="6" t="s">
        <v>344</v>
      </c>
    </row>
    <row r="125" spans="1:4" ht="15.75" x14ac:dyDescent="0.25">
      <c r="A125" s="9">
        <v>300606</v>
      </c>
      <c r="B125" s="9" t="s">
        <v>641</v>
      </c>
      <c r="C125" s="9">
        <v>578</v>
      </c>
      <c r="D125" s="10" t="s">
        <v>344</v>
      </c>
    </row>
    <row r="126" spans="1:4" ht="15.75" x14ac:dyDescent="0.25">
      <c r="A126" s="13">
        <v>300609</v>
      </c>
      <c r="B126" s="12" t="s">
        <v>640</v>
      </c>
      <c r="C126" s="2">
        <v>489</v>
      </c>
      <c r="D126" s="6" t="s">
        <v>344</v>
      </c>
    </row>
    <row r="127" spans="1:4" ht="15.75" x14ac:dyDescent="0.25">
      <c r="A127" s="21">
        <v>300612</v>
      </c>
      <c r="B127" s="21" t="s">
        <v>308</v>
      </c>
      <c r="C127" s="9">
        <v>94</v>
      </c>
      <c r="D127" s="10" t="s">
        <v>344</v>
      </c>
    </row>
    <row r="128" spans="1:4" ht="15.75" x14ac:dyDescent="0.25">
      <c r="A128" s="25">
        <v>300614</v>
      </c>
      <c r="B128" s="25" t="s">
        <v>638</v>
      </c>
      <c r="C128" s="9">
        <v>278</v>
      </c>
      <c r="D128" s="24" t="s">
        <v>344</v>
      </c>
    </row>
    <row r="129" spans="1:4" ht="15.75" x14ac:dyDescent="0.25">
      <c r="A129" s="8">
        <v>300619</v>
      </c>
      <c r="B129" s="7" t="s">
        <v>637</v>
      </c>
      <c r="C129" s="2">
        <v>208</v>
      </c>
      <c r="D129" s="6" t="s">
        <v>344</v>
      </c>
    </row>
    <row r="130" spans="1:4" ht="15.75" x14ac:dyDescent="0.25">
      <c r="A130" s="21">
        <v>300625</v>
      </c>
      <c r="B130" s="9" t="s">
        <v>636</v>
      </c>
      <c r="C130" s="9">
        <v>609</v>
      </c>
      <c r="D130" s="10" t="s">
        <v>344</v>
      </c>
    </row>
    <row r="131" spans="1:4" ht="15.75" x14ac:dyDescent="0.25">
      <c r="A131" s="8">
        <v>300634</v>
      </c>
      <c r="B131" s="7" t="s">
        <v>789</v>
      </c>
      <c r="C131" s="2">
        <v>493</v>
      </c>
      <c r="D131" s="6" t="s">
        <v>264</v>
      </c>
    </row>
    <row r="132" spans="1:4" ht="15.75" x14ac:dyDescent="0.25">
      <c r="A132" s="8">
        <v>300650</v>
      </c>
      <c r="B132" s="7" t="s">
        <v>634</v>
      </c>
      <c r="C132" s="2">
        <v>437</v>
      </c>
      <c r="D132" s="6" t="s">
        <v>344</v>
      </c>
    </row>
    <row r="133" spans="1:4" ht="15.75" x14ac:dyDescent="0.25">
      <c r="A133" s="8">
        <v>300656</v>
      </c>
      <c r="B133" s="7" t="s">
        <v>633</v>
      </c>
      <c r="C133" s="2">
        <v>245</v>
      </c>
      <c r="D133" s="6" t="s">
        <v>344</v>
      </c>
    </row>
    <row r="134" spans="1:4" ht="15.75" x14ac:dyDescent="0.25">
      <c r="A134" s="9">
        <v>300663</v>
      </c>
      <c r="B134" s="9" t="s">
        <v>632</v>
      </c>
      <c r="C134" s="9">
        <v>134</v>
      </c>
      <c r="D134" s="10" t="s">
        <v>264</v>
      </c>
    </row>
    <row r="135" spans="1:4" ht="15.75" x14ac:dyDescent="0.25">
      <c r="A135" s="9">
        <v>310678</v>
      </c>
      <c r="B135" s="9" t="s">
        <v>627</v>
      </c>
      <c r="C135" s="9">
        <v>176</v>
      </c>
      <c r="D135" s="10" t="s">
        <v>344</v>
      </c>
    </row>
    <row r="136" spans="1:4" ht="15.75" x14ac:dyDescent="0.25">
      <c r="A136" s="8">
        <v>310679</v>
      </c>
      <c r="B136" s="7" t="s">
        <v>790</v>
      </c>
      <c r="C136" s="2">
        <v>574</v>
      </c>
      <c r="D136" s="6" t="s">
        <v>344</v>
      </c>
    </row>
    <row r="137" spans="1:4" ht="15.75" x14ac:dyDescent="0.25">
      <c r="A137" s="8">
        <v>310688</v>
      </c>
      <c r="B137" s="7" t="s">
        <v>626</v>
      </c>
      <c r="C137" s="2">
        <v>234</v>
      </c>
      <c r="D137" s="6" t="s">
        <v>344</v>
      </c>
    </row>
    <row r="138" spans="1:4" ht="15.75" x14ac:dyDescent="0.25">
      <c r="A138" s="8">
        <v>310691</v>
      </c>
      <c r="B138" s="7" t="s">
        <v>791</v>
      </c>
      <c r="C138" s="2">
        <v>723</v>
      </c>
      <c r="D138" s="6" t="s">
        <v>344</v>
      </c>
    </row>
    <row r="139" spans="1:4" ht="15.75" x14ac:dyDescent="0.25">
      <c r="A139" s="8">
        <v>310704</v>
      </c>
      <c r="B139" s="7" t="s">
        <v>623</v>
      </c>
      <c r="C139" s="2">
        <v>5778</v>
      </c>
      <c r="D139" s="6" t="s">
        <v>344</v>
      </c>
    </row>
    <row r="140" spans="1:4" ht="15.75" x14ac:dyDescent="0.25">
      <c r="A140" s="8">
        <v>310708</v>
      </c>
      <c r="B140" s="7" t="s">
        <v>622</v>
      </c>
      <c r="C140" s="2">
        <v>232</v>
      </c>
      <c r="D140" s="6" t="s">
        <v>264</v>
      </c>
    </row>
    <row r="141" spans="1:4" ht="15.75" x14ac:dyDescent="0.25">
      <c r="A141" s="9">
        <v>310714</v>
      </c>
      <c r="B141" s="9" t="s">
        <v>621</v>
      </c>
      <c r="C141" s="9">
        <v>462</v>
      </c>
      <c r="D141" s="10" t="s">
        <v>344</v>
      </c>
    </row>
    <row r="142" spans="1:4" ht="15.75" x14ac:dyDescent="0.25">
      <c r="A142" s="13">
        <v>310721</v>
      </c>
      <c r="B142" s="12" t="s">
        <v>792</v>
      </c>
      <c r="C142" s="2">
        <v>1072</v>
      </c>
      <c r="D142" s="6" t="s">
        <v>344</v>
      </c>
    </row>
    <row r="143" spans="1:4" ht="15.75" x14ac:dyDescent="0.25">
      <c r="A143" s="8">
        <v>310728</v>
      </c>
      <c r="B143" s="7" t="s">
        <v>620</v>
      </c>
      <c r="C143" s="2">
        <v>218</v>
      </c>
      <c r="D143" s="6" t="s">
        <v>344</v>
      </c>
    </row>
    <row r="144" spans="1:4" ht="15.75" x14ac:dyDescent="0.25">
      <c r="A144" s="8">
        <v>310734</v>
      </c>
      <c r="B144" s="7" t="s">
        <v>619</v>
      </c>
      <c r="C144" s="2">
        <v>213</v>
      </c>
      <c r="D144" s="6" t="s">
        <v>344</v>
      </c>
    </row>
    <row r="145" spans="1:4" ht="15.75" x14ac:dyDescent="0.25">
      <c r="A145" s="38">
        <v>310737</v>
      </c>
      <c r="B145" s="37" t="s">
        <v>618</v>
      </c>
      <c r="C145" s="2">
        <v>111</v>
      </c>
      <c r="D145" s="29" t="s">
        <v>344</v>
      </c>
    </row>
    <row r="146" spans="1:4" ht="15.75" x14ac:dyDescent="0.25">
      <c r="A146" s="22">
        <v>320751</v>
      </c>
      <c r="B146" s="2" t="s">
        <v>617</v>
      </c>
      <c r="C146" s="2">
        <v>509</v>
      </c>
      <c r="D146" s="15" t="s">
        <v>344</v>
      </c>
    </row>
    <row r="147" spans="1:4" ht="15.75" x14ac:dyDescent="0.25">
      <c r="A147" s="8">
        <v>320753</v>
      </c>
      <c r="B147" s="7" t="s">
        <v>793</v>
      </c>
      <c r="C147" s="2">
        <v>2872</v>
      </c>
      <c r="D147" s="6" t="s">
        <v>344</v>
      </c>
    </row>
    <row r="148" spans="1:4" ht="15.75" x14ac:dyDescent="0.25">
      <c r="A148" s="8">
        <v>320756</v>
      </c>
      <c r="B148" s="7" t="s">
        <v>616</v>
      </c>
      <c r="C148" s="2">
        <v>291</v>
      </c>
      <c r="D148" s="6" t="s">
        <v>344</v>
      </c>
    </row>
    <row r="149" spans="1:4" ht="15.75" x14ac:dyDescent="0.25">
      <c r="A149" s="8">
        <v>320759</v>
      </c>
      <c r="B149" s="7" t="s">
        <v>615</v>
      </c>
      <c r="C149" s="2">
        <v>1661</v>
      </c>
      <c r="D149" s="6" t="s">
        <v>344</v>
      </c>
    </row>
    <row r="150" spans="1:4" ht="15.75" x14ac:dyDescent="0.25">
      <c r="A150" s="9">
        <v>320771</v>
      </c>
      <c r="B150" s="9" t="s">
        <v>614</v>
      </c>
      <c r="C150" s="9">
        <v>256</v>
      </c>
      <c r="D150" s="10" t="s">
        <v>344</v>
      </c>
    </row>
    <row r="151" spans="1:4" ht="15.75" x14ac:dyDescent="0.25">
      <c r="A151" s="8">
        <v>320775</v>
      </c>
      <c r="B151" s="7" t="s">
        <v>613</v>
      </c>
      <c r="C151" s="2">
        <v>2405</v>
      </c>
      <c r="D151" s="6" t="s">
        <v>344</v>
      </c>
    </row>
    <row r="152" spans="1:4" ht="15.75" x14ac:dyDescent="0.25">
      <c r="A152" s="8">
        <v>320783</v>
      </c>
      <c r="B152" s="7" t="s">
        <v>612</v>
      </c>
      <c r="C152" s="2">
        <v>1741</v>
      </c>
      <c r="D152" s="6" t="s">
        <v>344</v>
      </c>
    </row>
    <row r="153" spans="1:4" ht="15.75" x14ac:dyDescent="0.25">
      <c r="A153" s="13">
        <v>320790</v>
      </c>
      <c r="B153" s="12" t="s">
        <v>611</v>
      </c>
      <c r="C153" s="2">
        <v>562</v>
      </c>
      <c r="D153" s="6" t="s">
        <v>344</v>
      </c>
    </row>
    <row r="154" spans="1:4" ht="15.75" x14ac:dyDescent="0.25">
      <c r="A154" s="8">
        <v>320792</v>
      </c>
      <c r="B154" s="7" t="s">
        <v>610</v>
      </c>
      <c r="C154" s="2">
        <v>1024</v>
      </c>
      <c r="D154" s="6" t="s">
        <v>344</v>
      </c>
    </row>
    <row r="155" spans="1:4" ht="15.75" x14ac:dyDescent="0.25">
      <c r="A155" s="13">
        <v>320796</v>
      </c>
      <c r="B155" s="12" t="s">
        <v>609</v>
      </c>
      <c r="C155" s="2">
        <v>176</v>
      </c>
      <c r="D155" s="6" t="s">
        <v>264</v>
      </c>
    </row>
    <row r="156" spans="1:4" ht="15.75" x14ac:dyDescent="0.25">
      <c r="A156" s="8">
        <v>320797</v>
      </c>
      <c r="B156" s="7" t="s">
        <v>794</v>
      </c>
      <c r="C156" s="2">
        <v>691</v>
      </c>
      <c r="D156" s="6" t="s">
        <v>344</v>
      </c>
    </row>
    <row r="157" spans="1:4" ht="15.75" x14ac:dyDescent="0.25">
      <c r="A157" s="8">
        <v>320800</v>
      </c>
      <c r="B157" s="7" t="s">
        <v>608</v>
      </c>
      <c r="C157" s="2">
        <v>1581</v>
      </c>
      <c r="D157" s="6" t="s">
        <v>344</v>
      </c>
    </row>
    <row r="158" spans="1:4" ht="15.75" x14ac:dyDescent="0.25">
      <c r="A158" s="8">
        <v>320807</v>
      </c>
      <c r="B158" s="7" t="s">
        <v>795</v>
      </c>
      <c r="C158" s="2">
        <v>2233</v>
      </c>
      <c r="D158" s="6" t="s">
        <v>264</v>
      </c>
    </row>
    <row r="159" spans="1:4" ht="15.75" x14ac:dyDescent="0.25">
      <c r="A159" s="8">
        <v>320813</v>
      </c>
      <c r="B159" s="7" t="s">
        <v>796</v>
      </c>
      <c r="C159" s="2">
        <v>913</v>
      </c>
      <c r="D159" s="6" t="s">
        <v>344</v>
      </c>
    </row>
    <row r="160" spans="1:4" ht="15.75" x14ac:dyDescent="0.25">
      <c r="A160" s="8">
        <v>320815</v>
      </c>
      <c r="B160" s="7" t="s">
        <v>607</v>
      </c>
      <c r="C160" s="2">
        <v>1366</v>
      </c>
      <c r="D160" s="6" t="s">
        <v>344</v>
      </c>
    </row>
    <row r="161" spans="1:4" ht="15.75" x14ac:dyDescent="0.25">
      <c r="A161" s="36">
        <v>320818</v>
      </c>
      <c r="B161" s="18" t="s">
        <v>797</v>
      </c>
      <c r="C161" s="2">
        <v>7805</v>
      </c>
      <c r="D161" s="17" t="s">
        <v>264</v>
      </c>
    </row>
    <row r="162" spans="1:4" ht="15.75" x14ac:dyDescent="0.25">
      <c r="A162" s="8">
        <v>320819</v>
      </c>
      <c r="B162" s="7" t="s">
        <v>798</v>
      </c>
      <c r="C162" s="2">
        <v>1967</v>
      </c>
      <c r="D162" s="6" t="s">
        <v>344</v>
      </c>
    </row>
    <row r="163" spans="1:4" ht="15.75" x14ac:dyDescent="0.25">
      <c r="A163" s="21">
        <v>320825</v>
      </c>
      <c r="B163" s="21" t="s">
        <v>799</v>
      </c>
      <c r="C163" s="9">
        <v>1273</v>
      </c>
      <c r="D163" s="10" t="s">
        <v>344</v>
      </c>
    </row>
    <row r="164" spans="1:4" ht="15.75" x14ac:dyDescent="0.25">
      <c r="A164" s="8">
        <v>320826</v>
      </c>
      <c r="B164" s="7" t="s">
        <v>606</v>
      </c>
      <c r="C164" s="2">
        <v>269</v>
      </c>
      <c r="D164" s="6" t="s">
        <v>344</v>
      </c>
    </row>
    <row r="165" spans="1:4" ht="15.75" x14ac:dyDescent="0.25">
      <c r="A165" s="8">
        <v>320827</v>
      </c>
      <c r="B165" s="7" t="s">
        <v>800</v>
      </c>
      <c r="C165" s="2">
        <v>783</v>
      </c>
      <c r="D165" s="6" t="s">
        <v>344</v>
      </c>
    </row>
    <row r="166" spans="1:4" ht="15.75" x14ac:dyDescent="0.25">
      <c r="A166" s="31">
        <v>320834</v>
      </c>
      <c r="B166" s="28" t="s">
        <v>605</v>
      </c>
      <c r="C166" s="9">
        <v>600</v>
      </c>
      <c r="D166" s="3" t="s">
        <v>264</v>
      </c>
    </row>
    <row r="167" spans="1:4" ht="15.75" x14ac:dyDescent="0.25">
      <c r="A167" s="8">
        <v>320839</v>
      </c>
      <c r="B167" s="7" t="s">
        <v>604</v>
      </c>
      <c r="C167" s="2">
        <v>272</v>
      </c>
      <c r="D167" s="6" t="s">
        <v>344</v>
      </c>
    </row>
    <row r="168" spans="1:4" ht="15.75" x14ac:dyDescent="0.25">
      <c r="A168" s="8">
        <v>330860</v>
      </c>
      <c r="B168" s="7" t="s">
        <v>599</v>
      </c>
      <c r="C168" s="2">
        <v>1409</v>
      </c>
      <c r="D168" s="6" t="s">
        <v>344</v>
      </c>
    </row>
    <row r="169" spans="1:4" ht="15.75" x14ac:dyDescent="0.25">
      <c r="A169" s="8">
        <v>330861</v>
      </c>
      <c r="B169" s="7" t="s">
        <v>598</v>
      </c>
      <c r="C169" s="2">
        <v>1527</v>
      </c>
      <c r="D169" s="6" t="s">
        <v>344</v>
      </c>
    </row>
    <row r="170" spans="1:4" ht="15.75" x14ac:dyDescent="0.25">
      <c r="A170" s="9">
        <v>330863</v>
      </c>
      <c r="B170" s="9" t="s">
        <v>597</v>
      </c>
      <c r="C170" s="9">
        <v>665</v>
      </c>
      <c r="D170" s="10" t="s">
        <v>344</v>
      </c>
    </row>
    <row r="171" spans="1:4" ht="15.75" x14ac:dyDescent="0.25">
      <c r="A171" s="8">
        <v>330866</v>
      </c>
      <c r="B171" s="7" t="s">
        <v>596</v>
      </c>
      <c r="C171" s="2">
        <v>196</v>
      </c>
      <c r="D171" s="6" t="s">
        <v>264</v>
      </c>
    </row>
    <row r="172" spans="1:4" ht="15.75" x14ac:dyDescent="0.25">
      <c r="A172" s="8">
        <v>330896</v>
      </c>
      <c r="B172" s="7" t="s">
        <v>593</v>
      </c>
      <c r="C172" s="2">
        <v>320</v>
      </c>
      <c r="D172" s="6" t="s">
        <v>344</v>
      </c>
    </row>
    <row r="173" spans="1:4" ht="15.75" x14ac:dyDescent="0.25">
      <c r="A173" s="8">
        <v>330899</v>
      </c>
      <c r="B173" s="7" t="s">
        <v>592</v>
      </c>
      <c r="C173" s="2">
        <v>1078</v>
      </c>
      <c r="D173" s="6" t="s">
        <v>344</v>
      </c>
    </row>
    <row r="174" spans="1:4" ht="15.75" x14ac:dyDescent="0.25">
      <c r="A174" s="8">
        <v>330900</v>
      </c>
      <c r="B174" s="7" t="s">
        <v>591</v>
      </c>
      <c r="C174" s="2">
        <v>650</v>
      </c>
      <c r="D174" s="6" t="s">
        <v>264</v>
      </c>
    </row>
    <row r="175" spans="1:4" ht="15.75" x14ac:dyDescent="0.25">
      <c r="A175" s="8">
        <v>330902</v>
      </c>
      <c r="B175" s="7" t="s">
        <v>590</v>
      </c>
      <c r="C175" s="2">
        <v>2638</v>
      </c>
      <c r="D175" s="6" t="s">
        <v>344</v>
      </c>
    </row>
    <row r="176" spans="1:4" ht="15.75" x14ac:dyDescent="0.25">
      <c r="A176" s="13">
        <v>330908</v>
      </c>
      <c r="B176" s="12" t="s">
        <v>589</v>
      </c>
      <c r="C176" s="2">
        <v>775</v>
      </c>
      <c r="D176" s="6" t="s">
        <v>344</v>
      </c>
    </row>
    <row r="177" spans="1:4" ht="15.75" x14ac:dyDescent="0.25">
      <c r="A177" s="8">
        <v>330918</v>
      </c>
      <c r="B177" s="7" t="s">
        <v>801</v>
      </c>
      <c r="C177" s="2">
        <v>1225</v>
      </c>
      <c r="D177" s="6" t="s">
        <v>344</v>
      </c>
    </row>
    <row r="178" spans="1:4" ht="15.75" x14ac:dyDescent="0.25">
      <c r="A178" s="13">
        <v>330920</v>
      </c>
      <c r="B178" s="12" t="s">
        <v>588</v>
      </c>
      <c r="C178" s="2">
        <v>433</v>
      </c>
      <c r="D178" s="6" t="s">
        <v>344</v>
      </c>
    </row>
    <row r="179" spans="1:4" ht="15.75" x14ac:dyDescent="0.25">
      <c r="A179" s="8">
        <v>330925</v>
      </c>
      <c r="B179" s="7" t="s">
        <v>587</v>
      </c>
      <c r="C179" s="2">
        <v>616</v>
      </c>
      <c r="D179" s="6" t="s">
        <v>344</v>
      </c>
    </row>
    <row r="180" spans="1:4" ht="15.75" x14ac:dyDescent="0.25">
      <c r="A180" s="8">
        <v>330937</v>
      </c>
      <c r="B180" s="7" t="s">
        <v>585</v>
      </c>
      <c r="C180" s="2">
        <v>546</v>
      </c>
      <c r="D180" s="6" t="s">
        <v>344</v>
      </c>
    </row>
    <row r="181" spans="1:4" ht="15.75" x14ac:dyDescent="0.25">
      <c r="A181" s="8">
        <v>330938</v>
      </c>
      <c r="B181" s="7" t="s">
        <v>584</v>
      </c>
      <c r="C181" s="2">
        <v>2097</v>
      </c>
      <c r="D181" s="6" t="s">
        <v>344</v>
      </c>
    </row>
    <row r="182" spans="1:4" ht="15.75" x14ac:dyDescent="0.25">
      <c r="A182" s="13">
        <v>330946</v>
      </c>
      <c r="B182" s="12" t="s">
        <v>501</v>
      </c>
      <c r="C182" s="2">
        <v>229</v>
      </c>
      <c r="D182" s="6" t="s">
        <v>264</v>
      </c>
    </row>
    <row r="183" spans="1:4" ht="15.75" x14ac:dyDescent="0.25">
      <c r="A183" s="8">
        <v>330949</v>
      </c>
      <c r="B183" s="7" t="s">
        <v>582</v>
      </c>
      <c r="C183" s="2">
        <v>447</v>
      </c>
      <c r="D183" s="6" t="s">
        <v>264</v>
      </c>
    </row>
    <row r="184" spans="1:4" ht="15.75" x14ac:dyDescent="0.25">
      <c r="A184" s="9">
        <v>330953</v>
      </c>
      <c r="B184" s="9" t="s">
        <v>802</v>
      </c>
      <c r="C184" s="2">
        <v>430</v>
      </c>
      <c r="D184" s="10" t="s">
        <v>344</v>
      </c>
    </row>
    <row r="185" spans="1:4" ht="15.75" x14ac:dyDescent="0.25">
      <c r="A185" s="8">
        <v>330971</v>
      </c>
      <c r="B185" s="7" t="s">
        <v>579</v>
      </c>
      <c r="C185" s="2">
        <v>1026</v>
      </c>
      <c r="D185" s="6" t="s">
        <v>264</v>
      </c>
    </row>
    <row r="186" spans="1:4" ht="15.75" x14ac:dyDescent="0.25">
      <c r="A186" s="9">
        <v>330974</v>
      </c>
      <c r="B186" s="9" t="s">
        <v>578</v>
      </c>
      <c r="C186" s="9">
        <v>7374</v>
      </c>
      <c r="D186" s="10" t="s">
        <v>344</v>
      </c>
    </row>
    <row r="187" spans="1:4" ht="15.75" x14ac:dyDescent="0.25">
      <c r="A187" s="21">
        <v>341003</v>
      </c>
      <c r="B187" s="21" t="s">
        <v>575</v>
      </c>
      <c r="C187" s="9">
        <v>785</v>
      </c>
      <c r="D187" s="10" t="s">
        <v>344</v>
      </c>
    </row>
    <row r="188" spans="1:4" ht="15.75" x14ac:dyDescent="0.25">
      <c r="A188" s="8">
        <v>341021</v>
      </c>
      <c r="B188" s="7" t="s">
        <v>803</v>
      </c>
      <c r="C188" s="2">
        <v>23</v>
      </c>
      <c r="D188" s="6" t="s">
        <v>264</v>
      </c>
    </row>
    <row r="189" spans="1:4" ht="15.75" x14ac:dyDescent="0.25">
      <c r="A189" s="27">
        <v>341023</v>
      </c>
      <c r="B189" s="27" t="s">
        <v>573</v>
      </c>
      <c r="C189" s="9">
        <v>307</v>
      </c>
      <c r="D189" s="35" t="s">
        <v>264</v>
      </c>
    </row>
    <row r="190" spans="1:4" ht="15.75" x14ac:dyDescent="0.25">
      <c r="A190" s="21">
        <v>341026</v>
      </c>
      <c r="B190" s="9" t="s">
        <v>571</v>
      </c>
      <c r="C190" s="9">
        <v>3012</v>
      </c>
      <c r="D190" s="10" t="s">
        <v>264</v>
      </c>
    </row>
    <row r="191" spans="1:4" ht="15.75" x14ac:dyDescent="0.25">
      <c r="A191" s="9">
        <v>341032</v>
      </c>
      <c r="B191" s="9" t="s">
        <v>570</v>
      </c>
      <c r="C191" s="9">
        <v>288</v>
      </c>
      <c r="D191" s="10" t="s">
        <v>264</v>
      </c>
    </row>
    <row r="192" spans="1:4" ht="15.75" x14ac:dyDescent="0.25">
      <c r="A192" s="8">
        <v>341043</v>
      </c>
      <c r="B192" s="7" t="s">
        <v>804</v>
      </c>
      <c r="C192" s="2">
        <v>251</v>
      </c>
      <c r="D192" s="6" t="s">
        <v>264</v>
      </c>
    </row>
    <row r="193" spans="1:4" ht="15.75" x14ac:dyDescent="0.25">
      <c r="A193" s="31">
        <v>341045</v>
      </c>
      <c r="B193" s="28" t="s">
        <v>805</v>
      </c>
      <c r="C193" s="2">
        <v>339</v>
      </c>
      <c r="D193" s="3" t="s">
        <v>264</v>
      </c>
    </row>
    <row r="194" spans="1:4" ht="15.75" x14ac:dyDescent="0.25">
      <c r="A194" s="8">
        <v>341047</v>
      </c>
      <c r="B194" s="7" t="s">
        <v>567</v>
      </c>
      <c r="C194" s="2">
        <v>988</v>
      </c>
      <c r="D194" s="6" t="s">
        <v>264</v>
      </c>
    </row>
    <row r="195" spans="1:4" ht="15.75" x14ac:dyDescent="0.25">
      <c r="A195" s="8">
        <v>341049</v>
      </c>
      <c r="B195" s="7" t="s">
        <v>566</v>
      </c>
      <c r="C195" s="2">
        <v>1408</v>
      </c>
      <c r="D195" s="6" t="s">
        <v>344</v>
      </c>
    </row>
    <row r="196" spans="1:4" ht="15.75" x14ac:dyDescent="0.25">
      <c r="A196" s="8">
        <v>341050</v>
      </c>
      <c r="B196" s="7" t="s">
        <v>565</v>
      </c>
      <c r="C196" s="2">
        <v>193</v>
      </c>
      <c r="D196" s="6" t="s">
        <v>264</v>
      </c>
    </row>
    <row r="197" spans="1:4" ht="15.75" x14ac:dyDescent="0.25">
      <c r="A197" s="8">
        <v>341053</v>
      </c>
      <c r="B197" s="7" t="s">
        <v>564</v>
      </c>
      <c r="C197" s="2">
        <v>314</v>
      </c>
      <c r="D197" s="6" t="s">
        <v>264</v>
      </c>
    </row>
    <row r="198" spans="1:4" ht="15.75" x14ac:dyDescent="0.25">
      <c r="A198" s="8">
        <v>341058</v>
      </c>
      <c r="B198" s="7" t="s">
        <v>806</v>
      </c>
      <c r="C198" s="2">
        <v>215</v>
      </c>
      <c r="D198" s="6" t="s">
        <v>344</v>
      </c>
    </row>
    <row r="199" spans="1:4" ht="15.75" x14ac:dyDescent="0.25">
      <c r="A199" s="22">
        <v>341066</v>
      </c>
      <c r="B199" s="34" t="s">
        <v>561</v>
      </c>
      <c r="C199" s="2">
        <v>118</v>
      </c>
      <c r="D199" s="23" t="s">
        <v>344</v>
      </c>
    </row>
    <row r="200" spans="1:4" ht="15.75" x14ac:dyDescent="0.25">
      <c r="A200" s="8">
        <v>341087</v>
      </c>
      <c r="B200" s="7" t="s">
        <v>560</v>
      </c>
      <c r="C200" s="2">
        <v>170</v>
      </c>
      <c r="D200" s="6" t="s">
        <v>264</v>
      </c>
    </row>
    <row r="201" spans="1:4" ht="15.75" x14ac:dyDescent="0.25">
      <c r="A201" s="8">
        <v>341088</v>
      </c>
      <c r="B201" s="7" t="s">
        <v>559</v>
      </c>
      <c r="C201" s="2">
        <v>848</v>
      </c>
      <c r="D201" s="6" t="s">
        <v>264</v>
      </c>
    </row>
    <row r="202" spans="1:4" ht="15.75" x14ac:dyDescent="0.25">
      <c r="A202" s="8">
        <v>351106</v>
      </c>
      <c r="B202" s="7" t="s">
        <v>554</v>
      </c>
      <c r="C202" s="2">
        <v>496</v>
      </c>
      <c r="D202" s="6" t="s">
        <v>264</v>
      </c>
    </row>
    <row r="203" spans="1:4" ht="15.75" x14ac:dyDescent="0.25">
      <c r="A203" s="13">
        <v>351118</v>
      </c>
      <c r="B203" s="12" t="s">
        <v>550</v>
      </c>
      <c r="C203" s="2">
        <v>286</v>
      </c>
      <c r="D203" s="6" t="s">
        <v>344</v>
      </c>
    </row>
    <row r="204" spans="1:4" ht="15.75" x14ac:dyDescent="0.25">
      <c r="A204" s="8">
        <v>351132</v>
      </c>
      <c r="B204" s="7" t="s">
        <v>547</v>
      </c>
      <c r="C204" s="2">
        <v>1641</v>
      </c>
      <c r="D204" s="6" t="s">
        <v>344</v>
      </c>
    </row>
    <row r="205" spans="1:4" ht="15.75" x14ac:dyDescent="0.25">
      <c r="A205" s="8">
        <v>351134</v>
      </c>
      <c r="B205" s="7" t="s">
        <v>545</v>
      </c>
      <c r="C205" s="2">
        <v>156</v>
      </c>
      <c r="D205" s="6" t="s">
        <v>344</v>
      </c>
    </row>
    <row r="206" spans="1:4" ht="15.75" x14ac:dyDescent="0.25">
      <c r="A206" s="8">
        <v>351152</v>
      </c>
      <c r="B206" s="7" t="s">
        <v>543</v>
      </c>
      <c r="C206" s="2">
        <v>231</v>
      </c>
      <c r="D206" s="6" t="s">
        <v>344</v>
      </c>
    </row>
    <row r="207" spans="1:4" ht="15.75" x14ac:dyDescent="0.25">
      <c r="A207" s="8">
        <v>351153</v>
      </c>
      <c r="B207" s="7" t="s">
        <v>542</v>
      </c>
      <c r="C207" s="2">
        <v>108</v>
      </c>
      <c r="D207" s="6" t="s">
        <v>344</v>
      </c>
    </row>
    <row r="208" spans="1:4" ht="15.75" x14ac:dyDescent="0.25">
      <c r="A208" s="8">
        <v>351157</v>
      </c>
      <c r="B208" s="7" t="s">
        <v>541</v>
      </c>
      <c r="C208" s="2">
        <v>159</v>
      </c>
      <c r="D208" s="6" t="s">
        <v>344</v>
      </c>
    </row>
    <row r="209" spans="1:4" ht="15.75" x14ac:dyDescent="0.25">
      <c r="A209" s="8">
        <v>351158</v>
      </c>
      <c r="B209" s="7" t="s">
        <v>540</v>
      </c>
      <c r="C209" s="2">
        <v>85</v>
      </c>
      <c r="D209" s="6" t="s">
        <v>264</v>
      </c>
    </row>
    <row r="210" spans="1:4" ht="15.75" x14ac:dyDescent="0.25">
      <c r="A210" s="13">
        <v>351162</v>
      </c>
      <c r="B210" s="12" t="s">
        <v>538</v>
      </c>
      <c r="C210" s="2">
        <v>124</v>
      </c>
      <c r="D210" s="6" t="s">
        <v>264</v>
      </c>
    </row>
    <row r="211" spans="1:4" ht="15.75" x14ac:dyDescent="0.25">
      <c r="A211" s="8">
        <v>351166</v>
      </c>
      <c r="B211" s="7" t="s">
        <v>537</v>
      </c>
      <c r="C211" s="2">
        <v>129</v>
      </c>
      <c r="D211" s="6" t="s">
        <v>344</v>
      </c>
    </row>
    <row r="212" spans="1:4" ht="15.75" x14ac:dyDescent="0.25">
      <c r="A212" s="13">
        <v>351172</v>
      </c>
      <c r="B212" s="12" t="s">
        <v>308</v>
      </c>
      <c r="C212" s="2">
        <v>508</v>
      </c>
      <c r="D212" s="6" t="s">
        <v>344</v>
      </c>
    </row>
    <row r="213" spans="1:4" ht="15.75" x14ac:dyDescent="0.25">
      <c r="A213" s="9">
        <v>351173</v>
      </c>
      <c r="B213" s="9" t="s">
        <v>536</v>
      </c>
      <c r="C213" s="9">
        <v>374</v>
      </c>
      <c r="D213" s="10" t="s">
        <v>344</v>
      </c>
    </row>
    <row r="214" spans="1:4" ht="15.75" x14ac:dyDescent="0.25">
      <c r="A214" s="8">
        <v>351174</v>
      </c>
      <c r="B214" s="7" t="s">
        <v>308</v>
      </c>
      <c r="C214" s="2">
        <v>506</v>
      </c>
      <c r="D214" s="6" t="s">
        <v>264</v>
      </c>
    </row>
    <row r="215" spans="1:4" ht="15.75" x14ac:dyDescent="0.25">
      <c r="A215" s="8">
        <v>351175</v>
      </c>
      <c r="B215" s="7" t="s">
        <v>535</v>
      </c>
      <c r="C215" s="2">
        <v>177</v>
      </c>
      <c r="D215" s="6" t="s">
        <v>344</v>
      </c>
    </row>
    <row r="216" spans="1:4" ht="15.75" x14ac:dyDescent="0.25">
      <c r="A216" s="8">
        <v>351177</v>
      </c>
      <c r="B216" s="7" t="s">
        <v>534</v>
      </c>
      <c r="C216" s="2">
        <v>243</v>
      </c>
      <c r="D216" s="6" t="s">
        <v>344</v>
      </c>
    </row>
    <row r="217" spans="1:4" ht="15.75" x14ac:dyDescent="0.25">
      <c r="A217" s="13">
        <v>351188</v>
      </c>
      <c r="B217" s="12" t="s">
        <v>533</v>
      </c>
      <c r="C217" s="2">
        <v>190</v>
      </c>
      <c r="D217" s="6" t="s">
        <v>344</v>
      </c>
    </row>
    <row r="218" spans="1:4" ht="15.75" x14ac:dyDescent="0.25">
      <c r="A218" s="8">
        <v>351195</v>
      </c>
      <c r="B218" s="7" t="s">
        <v>530</v>
      </c>
      <c r="C218" s="2">
        <v>350</v>
      </c>
      <c r="D218" s="6" t="s">
        <v>344</v>
      </c>
    </row>
    <row r="219" spans="1:4" ht="15.75" x14ac:dyDescent="0.25">
      <c r="A219" s="8">
        <v>351205</v>
      </c>
      <c r="B219" s="7" t="s">
        <v>527</v>
      </c>
      <c r="C219" s="2">
        <v>518</v>
      </c>
      <c r="D219" s="6" t="s">
        <v>344</v>
      </c>
    </row>
    <row r="220" spans="1:4" ht="15.75" x14ac:dyDescent="0.25">
      <c r="A220" s="22">
        <v>351206</v>
      </c>
      <c r="B220" s="34" t="s">
        <v>807</v>
      </c>
      <c r="C220" s="2">
        <v>136</v>
      </c>
      <c r="D220" s="23" t="s">
        <v>264</v>
      </c>
    </row>
    <row r="221" spans="1:4" ht="15.75" x14ac:dyDescent="0.25">
      <c r="A221" s="8">
        <v>351209</v>
      </c>
      <c r="B221" s="7" t="s">
        <v>808</v>
      </c>
      <c r="C221" s="2">
        <v>355</v>
      </c>
      <c r="D221" s="6" t="s">
        <v>344</v>
      </c>
    </row>
    <row r="222" spans="1:4" ht="15.75" x14ac:dyDescent="0.25">
      <c r="A222" s="9">
        <v>351214</v>
      </c>
      <c r="B222" s="9" t="s">
        <v>526</v>
      </c>
      <c r="C222" s="9">
        <v>744</v>
      </c>
      <c r="D222" s="10" t="s">
        <v>344</v>
      </c>
    </row>
    <row r="223" spans="1:4" ht="15.75" x14ac:dyDescent="0.25">
      <c r="A223" s="8">
        <v>351217</v>
      </c>
      <c r="B223" s="7" t="s">
        <v>525</v>
      </c>
      <c r="C223" s="2">
        <v>379</v>
      </c>
      <c r="D223" s="6" t="s">
        <v>344</v>
      </c>
    </row>
    <row r="224" spans="1:4" ht="15.75" x14ac:dyDescent="0.25">
      <c r="A224" s="8">
        <v>351220</v>
      </c>
      <c r="B224" s="7" t="s">
        <v>524</v>
      </c>
      <c r="C224" s="2">
        <v>182</v>
      </c>
      <c r="D224" s="6" t="s">
        <v>264</v>
      </c>
    </row>
    <row r="225" spans="1:4" ht="15.75" x14ac:dyDescent="0.25">
      <c r="A225" s="13">
        <v>351225</v>
      </c>
      <c r="B225" s="12" t="s">
        <v>523</v>
      </c>
      <c r="C225" s="2">
        <v>253</v>
      </c>
      <c r="D225" s="6" t="s">
        <v>344</v>
      </c>
    </row>
    <row r="226" spans="1:4" ht="15.75" x14ac:dyDescent="0.25">
      <c r="A226" s="8">
        <v>351245</v>
      </c>
      <c r="B226" s="7" t="s">
        <v>518</v>
      </c>
      <c r="C226" s="2">
        <v>92</v>
      </c>
      <c r="D226" s="6" t="s">
        <v>344</v>
      </c>
    </row>
    <row r="227" spans="1:4" ht="15.75" x14ac:dyDescent="0.25">
      <c r="A227" s="21">
        <v>351251</v>
      </c>
      <c r="B227" s="21" t="s">
        <v>516</v>
      </c>
      <c r="C227" s="21">
        <v>308</v>
      </c>
      <c r="D227" s="10" t="s">
        <v>264</v>
      </c>
    </row>
    <row r="228" spans="1:4" ht="15.75" x14ac:dyDescent="0.25">
      <c r="A228" s="8">
        <v>351263</v>
      </c>
      <c r="B228" s="7" t="s">
        <v>513</v>
      </c>
      <c r="C228" s="2">
        <v>327</v>
      </c>
      <c r="D228" s="6" t="s">
        <v>264</v>
      </c>
    </row>
    <row r="229" spans="1:4" ht="15.75" x14ac:dyDescent="0.25">
      <c r="A229" s="31">
        <v>351269</v>
      </c>
      <c r="B229" s="28" t="s">
        <v>512</v>
      </c>
      <c r="C229" s="2">
        <v>129</v>
      </c>
      <c r="D229" s="3" t="s">
        <v>264</v>
      </c>
    </row>
    <row r="230" spans="1:4" ht="15.75" x14ac:dyDescent="0.25">
      <c r="A230" s="13">
        <v>351271</v>
      </c>
      <c r="B230" s="12" t="s">
        <v>510</v>
      </c>
      <c r="C230" s="2">
        <v>270</v>
      </c>
      <c r="D230" s="6" t="s">
        <v>264</v>
      </c>
    </row>
    <row r="231" spans="1:4" ht="15.75" x14ac:dyDescent="0.25">
      <c r="A231" s="5">
        <v>351275</v>
      </c>
      <c r="B231" s="28" t="s">
        <v>509</v>
      </c>
      <c r="C231" s="9">
        <v>61</v>
      </c>
      <c r="D231" s="33" t="s">
        <v>344</v>
      </c>
    </row>
    <row r="232" spans="1:4" ht="15.75" x14ac:dyDescent="0.25">
      <c r="A232" s="16">
        <v>351276</v>
      </c>
      <c r="B232" s="4" t="s">
        <v>508</v>
      </c>
      <c r="C232" s="9">
        <v>408</v>
      </c>
      <c r="D232" s="3" t="s">
        <v>344</v>
      </c>
    </row>
    <row r="233" spans="1:4" ht="15.75" x14ac:dyDescent="0.25">
      <c r="A233" s="8">
        <v>351280</v>
      </c>
      <c r="B233" s="7" t="s">
        <v>505</v>
      </c>
      <c r="C233" s="2">
        <v>63</v>
      </c>
      <c r="D233" s="6" t="s">
        <v>264</v>
      </c>
    </row>
    <row r="234" spans="1:4" ht="15.75" x14ac:dyDescent="0.25">
      <c r="A234" s="8">
        <v>351283</v>
      </c>
      <c r="B234" s="7" t="s">
        <v>504</v>
      </c>
      <c r="C234" s="2">
        <v>60</v>
      </c>
      <c r="D234" s="6" t="s">
        <v>264</v>
      </c>
    </row>
    <row r="235" spans="1:4" ht="15.75" x14ac:dyDescent="0.25">
      <c r="A235" s="8">
        <v>351293</v>
      </c>
      <c r="B235" s="7" t="s">
        <v>501</v>
      </c>
      <c r="C235" s="2">
        <v>379</v>
      </c>
      <c r="D235" s="6" t="s">
        <v>344</v>
      </c>
    </row>
    <row r="236" spans="1:4" ht="15.75" x14ac:dyDescent="0.25">
      <c r="A236" s="8">
        <v>351298</v>
      </c>
      <c r="B236" s="7" t="s">
        <v>499</v>
      </c>
      <c r="C236" s="2">
        <v>5175</v>
      </c>
      <c r="D236" s="6" t="s">
        <v>344</v>
      </c>
    </row>
    <row r="237" spans="1:4" ht="15.75" x14ac:dyDescent="0.25">
      <c r="A237" s="8">
        <v>351301</v>
      </c>
      <c r="B237" s="7" t="s">
        <v>808</v>
      </c>
      <c r="C237" s="2">
        <v>116</v>
      </c>
      <c r="D237" s="6" t="s">
        <v>344</v>
      </c>
    </row>
    <row r="238" spans="1:4" ht="15.75" x14ac:dyDescent="0.25">
      <c r="A238" s="9">
        <v>351302</v>
      </c>
      <c r="B238" s="9" t="s">
        <v>498</v>
      </c>
      <c r="C238" s="9">
        <v>141</v>
      </c>
      <c r="D238" s="10" t="s">
        <v>344</v>
      </c>
    </row>
    <row r="239" spans="1:4" ht="15.75" x14ac:dyDescent="0.25">
      <c r="A239" s="5">
        <v>351304</v>
      </c>
      <c r="B239" s="28" t="s">
        <v>496</v>
      </c>
      <c r="C239" s="9">
        <v>192</v>
      </c>
      <c r="D239" s="3" t="s">
        <v>344</v>
      </c>
    </row>
    <row r="240" spans="1:4" ht="15.75" x14ac:dyDescent="0.25">
      <c r="A240" s="31">
        <v>351305</v>
      </c>
      <c r="B240" s="28" t="s">
        <v>495</v>
      </c>
      <c r="C240" s="2">
        <v>161</v>
      </c>
      <c r="D240" s="3" t="s">
        <v>264</v>
      </c>
    </row>
    <row r="241" spans="1:4" ht="15.75" x14ac:dyDescent="0.25">
      <c r="A241" s="8">
        <v>351316</v>
      </c>
      <c r="B241" s="7" t="s">
        <v>493</v>
      </c>
      <c r="C241" s="2">
        <v>276</v>
      </c>
      <c r="D241" s="6" t="s">
        <v>344</v>
      </c>
    </row>
    <row r="242" spans="1:4" ht="15.75" x14ac:dyDescent="0.25">
      <c r="A242" s="8">
        <v>351320</v>
      </c>
      <c r="B242" s="7" t="s">
        <v>492</v>
      </c>
      <c r="C242" s="2">
        <v>196</v>
      </c>
      <c r="D242" s="6" t="s">
        <v>344</v>
      </c>
    </row>
    <row r="243" spans="1:4" ht="15.75" x14ac:dyDescent="0.25">
      <c r="A243" s="8">
        <v>351322</v>
      </c>
      <c r="B243" s="7" t="s">
        <v>491</v>
      </c>
      <c r="C243" s="2">
        <v>113</v>
      </c>
      <c r="D243" s="6" t="s">
        <v>344</v>
      </c>
    </row>
    <row r="244" spans="1:4" ht="15.75" x14ac:dyDescent="0.25">
      <c r="A244" s="9">
        <v>351329</v>
      </c>
      <c r="B244" s="9" t="s">
        <v>487</v>
      </c>
      <c r="C244" s="9">
        <v>194</v>
      </c>
      <c r="D244" s="10" t="s">
        <v>264</v>
      </c>
    </row>
    <row r="245" spans="1:4" ht="15.75" x14ac:dyDescent="0.25">
      <c r="A245" s="8">
        <v>351332</v>
      </c>
      <c r="B245" s="7" t="s">
        <v>485</v>
      </c>
      <c r="C245" s="2">
        <v>640</v>
      </c>
      <c r="D245" s="6" t="s">
        <v>264</v>
      </c>
    </row>
    <row r="246" spans="1:4" ht="15.75" x14ac:dyDescent="0.25">
      <c r="A246" s="8">
        <v>351336</v>
      </c>
      <c r="B246" s="7" t="s">
        <v>484</v>
      </c>
      <c r="C246" s="2">
        <v>969</v>
      </c>
      <c r="D246" s="6" t="s">
        <v>344</v>
      </c>
    </row>
    <row r="247" spans="1:4" ht="15.75" x14ac:dyDescent="0.25">
      <c r="A247" s="8">
        <v>361346</v>
      </c>
      <c r="B247" s="7" t="s">
        <v>479</v>
      </c>
      <c r="C247" s="2">
        <v>2817</v>
      </c>
      <c r="D247" s="6" t="s">
        <v>264</v>
      </c>
    </row>
    <row r="248" spans="1:4" ht="15.75" x14ac:dyDescent="0.25">
      <c r="A248" s="8">
        <v>361353</v>
      </c>
      <c r="B248" s="7" t="s">
        <v>477</v>
      </c>
      <c r="C248" s="2">
        <v>254</v>
      </c>
      <c r="D248" s="6" t="s">
        <v>344</v>
      </c>
    </row>
    <row r="249" spans="1:4" ht="15.75" x14ac:dyDescent="0.25">
      <c r="A249" s="8">
        <v>361373</v>
      </c>
      <c r="B249" s="7" t="s">
        <v>475</v>
      </c>
      <c r="C249" s="2">
        <v>1616</v>
      </c>
      <c r="D249" s="6" t="s">
        <v>344</v>
      </c>
    </row>
    <row r="250" spans="1:4" ht="15.75" x14ac:dyDescent="0.25">
      <c r="A250" s="8">
        <v>361387</v>
      </c>
      <c r="B250" s="7" t="s">
        <v>474</v>
      </c>
      <c r="C250" s="2">
        <v>309</v>
      </c>
      <c r="D250" s="6" t="s">
        <v>344</v>
      </c>
    </row>
    <row r="251" spans="1:4" ht="15.75" x14ac:dyDescent="0.25">
      <c r="A251" s="8">
        <v>361426</v>
      </c>
      <c r="B251" s="7" t="s">
        <v>464</v>
      </c>
      <c r="C251" s="2">
        <v>110</v>
      </c>
      <c r="D251" s="6" t="s">
        <v>344</v>
      </c>
    </row>
    <row r="252" spans="1:4" ht="15.75" x14ac:dyDescent="0.25">
      <c r="A252" s="31">
        <v>361479</v>
      </c>
      <c r="B252" s="28" t="s">
        <v>809</v>
      </c>
      <c r="C252" s="2">
        <v>1243</v>
      </c>
      <c r="D252" s="3" t="s">
        <v>344</v>
      </c>
    </row>
    <row r="253" spans="1:4" ht="15.75" x14ac:dyDescent="0.25">
      <c r="A253" s="8">
        <v>361499</v>
      </c>
      <c r="B253" s="7" t="s">
        <v>459</v>
      </c>
      <c r="C253" s="2">
        <v>581</v>
      </c>
      <c r="D253" s="6" t="s">
        <v>344</v>
      </c>
    </row>
    <row r="254" spans="1:4" ht="15.75" x14ac:dyDescent="0.25">
      <c r="A254" s="8">
        <v>371525</v>
      </c>
      <c r="B254" s="7" t="s">
        <v>455</v>
      </c>
      <c r="C254" s="2">
        <v>112</v>
      </c>
      <c r="D254" s="6" t="s">
        <v>264</v>
      </c>
    </row>
    <row r="255" spans="1:4" ht="15.75" x14ac:dyDescent="0.25">
      <c r="A255" s="8">
        <v>371526</v>
      </c>
      <c r="B255" s="7" t="s">
        <v>454</v>
      </c>
      <c r="C255" s="2">
        <v>121</v>
      </c>
      <c r="D255" s="6" t="s">
        <v>264</v>
      </c>
    </row>
    <row r="256" spans="1:4" ht="15.75" x14ac:dyDescent="0.25">
      <c r="A256" s="8">
        <v>371534</v>
      </c>
      <c r="B256" s="7" t="s">
        <v>810</v>
      </c>
      <c r="C256" s="2">
        <v>569</v>
      </c>
      <c r="D256" s="6" t="s">
        <v>264</v>
      </c>
    </row>
    <row r="257" spans="1:4" ht="15.75" x14ac:dyDescent="0.25">
      <c r="A257" s="8">
        <v>371540</v>
      </c>
      <c r="B257" s="7" t="s">
        <v>811</v>
      </c>
      <c r="C257" s="2">
        <v>522</v>
      </c>
      <c r="D257" s="6" t="s">
        <v>264</v>
      </c>
    </row>
    <row r="258" spans="1:4" ht="15.75" x14ac:dyDescent="0.25">
      <c r="A258" s="8">
        <v>371553</v>
      </c>
      <c r="B258" s="7" t="s">
        <v>452</v>
      </c>
      <c r="C258" s="2">
        <v>329</v>
      </c>
      <c r="D258" s="6" t="s">
        <v>264</v>
      </c>
    </row>
    <row r="259" spans="1:4" ht="15.75" x14ac:dyDescent="0.25">
      <c r="A259" s="8">
        <v>371556</v>
      </c>
      <c r="B259" s="7" t="s">
        <v>450</v>
      </c>
      <c r="C259" s="2">
        <v>275</v>
      </c>
      <c r="D259" s="6" t="s">
        <v>344</v>
      </c>
    </row>
    <row r="260" spans="1:4" ht="15.75" x14ac:dyDescent="0.25">
      <c r="A260" s="8">
        <v>371557</v>
      </c>
      <c r="B260" s="7" t="s">
        <v>449</v>
      </c>
      <c r="C260" s="2">
        <v>58</v>
      </c>
      <c r="D260" s="6" t="s">
        <v>264</v>
      </c>
    </row>
    <row r="261" spans="1:4" ht="15.75" x14ac:dyDescent="0.25">
      <c r="A261" s="8">
        <v>371558</v>
      </c>
      <c r="B261" s="7" t="s">
        <v>448</v>
      </c>
      <c r="C261" s="2">
        <v>50</v>
      </c>
      <c r="D261" s="6" t="s">
        <v>264</v>
      </c>
    </row>
    <row r="262" spans="1:4" ht="15.75" x14ac:dyDescent="0.25">
      <c r="A262" s="8">
        <v>371559</v>
      </c>
      <c r="B262" s="7" t="s">
        <v>447</v>
      </c>
      <c r="C262" s="2">
        <v>188</v>
      </c>
      <c r="D262" s="6" t="s">
        <v>344</v>
      </c>
    </row>
    <row r="263" spans="1:4" ht="15.75" x14ac:dyDescent="0.25">
      <c r="A263" s="8">
        <v>371561</v>
      </c>
      <c r="B263" s="7" t="s">
        <v>446</v>
      </c>
      <c r="C263" s="2">
        <v>178</v>
      </c>
      <c r="D263" s="6" t="s">
        <v>344</v>
      </c>
    </row>
    <row r="264" spans="1:4" ht="15.75" x14ac:dyDescent="0.25">
      <c r="A264" s="8">
        <v>371567</v>
      </c>
      <c r="B264" s="7" t="s">
        <v>812</v>
      </c>
      <c r="C264" s="2">
        <v>283</v>
      </c>
      <c r="D264" s="6" t="s">
        <v>344</v>
      </c>
    </row>
    <row r="265" spans="1:4" ht="15.75" x14ac:dyDescent="0.25">
      <c r="A265" s="8">
        <v>371582</v>
      </c>
      <c r="B265" s="7" t="s">
        <v>444</v>
      </c>
      <c r="C265" s="2">
        <v>66</v>
      </c>
      <c r="D265" s="6" t="s">
        <v>264</v>
      </c>
    </row>
    <row r="266" spans="1:4" ht="15.75" x14ac:dyDescent="0.25">
      <c r="A266" s="8">
        <v>371591</v>
      </c>
      <c r="B266" s="7" t="s">
        <v>442</v>
      </c>
      <c r="C266" s="2">
        <v>308</v>
      </c>
      <c r="D266" s="6" t="s">
        <v>264</v>
      </c>
    </row>
    <row r="267" spans="1:4" ht="15.75" x14ac:dyDescent="0.25">
      <c r="A267" s="8">
        <v>371592</v>
      </c>
      <c r="B267" s="7" t="s">
        <v>441</v>
      </c>
      <c r="C267" s="2">
        <v>74</v>
      </c>
      <c r="D267" s="6" t="s">
        <v>264</v>
      </c>
    </row>
    <row r="268" spans="1:4" ht="15.75" x14ac:dyDescent="0.25">
      <c r="A268" s="13">
        <v>371597</v>
      </c>
      <c r="B268" s="12" t="s">
        <v>440</v>
      </c>
      <c r="C268" s="2">
        <v>62</v>
      </c>
      <c r="D268" s="6" t="s">
        <v>264</v>
      </c>
    </row>
    <row r="269" spans="1:4" ht="15.75" x14ac:dyDescent="0.25">
      <c r="A269" s="8">
        <v>372455</v>
      </c>
      <c r="B269" s="7" t="s">
        <v>439</v>
      </c>
      <c r="C269" s="2">
        <v>87</v>
      </c>
      <c r="D269" s="6" t="s">
        <v>264</v>
      </c>
    </row>
    <row r="270" spans="1:4" ht="15.75" x14ac:dyDescent="0.25">
      <c r="A270" s="13">
        <v>381607</v>
      </c>
      <c r="B270" s="12" t="s">
        <v>435</v>
      </c>
      <c r="C270" s="2">
        <v>3218</v>
      </c>
      <c r="D270" s="6" t="s">
        <v>344</v>
      </c>
    </row>
    <row r="271" spans="1:4" ht="15.75" x14ac:dyDescent="0.25">
      <c r="A271" s="8">
        <v>381617</v>
      </c>
      <c r="B271" s="7" t="s">
        <v>813</v>
      </c>
      <c r="C271" s="2">
        <v>307</v>
      </c>
      <c r="D271" s="6" t="s">
        <v>264</v>
      </c>
    </row>
    <row r="272" spans="1:4" ht="15.75" x14ac:dyDescent="0.25">
      <c r="A272" s="8">
        <v>381625</v>
      </c>
      <c r="B272" s="7" t="s">
        <v>814</v>
      </c>
      <c r="C272" s="2">
        <v>888</v>
      </c>
      <c r="D272" s="6" t="s">
        <v>264</v>
      </c>
    </row>
    <row r="273" spans="1:4" ht="15.75" x14ac:dyDescent="0.25">
      <c r="A273" s="8">
        <v>381632</v>
      </c>
      <c r="B273" s="7" t="s">
        <v>427</v>
      </c>
      <c r="C273" s="2">
        <v>3285</v>
      </c>
      <c r="D273" s="6" t="s">
        <v>264</v>
      </c>
    </row>
    <row r="274" spans="1:4" ht="15.75" x14ac:dyDescent="0.25">
      <c r="A274" s="8">
        <v>381637</v>
      </c>
      <c r="B274" s="7" t="s">
        <v>425</v>
      </c>
      <c r="C274" s="2">
        <v>465</v>
      </c>
      <c r="D274" s="6" t="s">
        <v>264</v>
      </c>
    </row>
    <row r="275" spans="1:4" ht="15.75" x14ac:dyDescent="0.25">
      <c r="A275" s="8">
        <v>381638</v>
      </c>
      <c r="B275" s="7" t="s">
        <v>815</v>
      </c>
      <c r="C275" s="2">
        <v>252</v>
      </c>
      <c r="D275" s="6" t="s">
        <v>344</v>
      </c>
    </row>
    <row r="276" spans="1:4" ht="15.75" x14ac:dyDescent="0.25">
      <c r="A276" s="8">
        <v>383303</v>
      </c>
      <c r="B276" s="7" t="s">
        <v>423</v>
      </c>
      <c r="C276" s="2">
        <v>6411</v>
      </c>
      <c r="D276" s="6" t="s">
        <v>344</v>
      </c>
    </row>
    <row r="277" spans="1:4" ht="15.75" x14ac:dyDescent="0.25">
      <c r="A277" s="8">
        <v>391647</v>
      </c>
      <c r="B277" s="7" t="s">
        <v>816</v>
      </c>
      <c r="C277" s="2">
        <v>621</v>
      </c>
      <c r="D277" s="6" t="s">
        <v>264</v>
      </c>
    </row>
    <row r="278" spans="1:4" ht="15.75" x14ac:dyDescent="0.25">
      <c r="A278" s="13">
        <v>391649</v>
      </c>
      <c r="B278" s="12" t="s">
        <v>419</v>
      </c>
      <c r="C278" s="2">
        <v>266</v>
      </c>
      <c r="D278" s="6" t="s">
        <v>344</v>
      </c>
    </row>
    <row r="279" spans="1:4" ht="15.75" x14ac:dyDescent="0.25">
      <c r="A279" s="8">
        <v>391650</v>
      </c>
      <c r="B279" s="7" t="s">
        <v>418</v>
      </c>
      <c r="C279" s="2">
        <v>1116</v>
      </c>
      <c r="D279" s="6" t="s">
        <v>344</v>
      </c>
    </row>
    <row r="280" spans="1:4" ht="15.75" x14ac:dyDescent="0.25">
      <c r="A280" s="8">
        <v>391653</v>
      </c>
      <c r="B280" s="7" t="s">
        <v>417</v>
      </c>
      <c r="C280" s="2">
        <v>168</v>
      </c>
      <c r="D280" s="6" t="s">
        <v>344</v>
      </c>
    </row>
    <row r="281" spans="1:4" ht="15.75" x14ac:dyDescent="0.25">
      <c r="A281" s="8">
        <v>391666</v>
      </c>
      <c r="B281" s="7" t="s">
        <v>817</v>
      </c>
      <c r="C281" s="2">
        <v>119</v>
      </c>
      <c r="D281" s="6" t="s">
        <v>344</v>
      </c>
    </row>
    <row r="282" spans="1:4" ht="15.75" x14ac:dyDescent="0.25">
      <c r="A282" s="8">
        <v>391668</v>
      </c>
      <c r="B282" s="7" t="s">
        <v>413</v>
      </c>
      <c r="C282" s="2">
        <v>314</v>
      </c>
      <c r="D282" s="6" t="s">
        <v>344</v>
      </c>
    </row>
    <row r="283" spans="1:4" ht="15.75" x14ac:dyDescent="0.25">
      <c r="A283" s="8">
        <v>391671</v>
      </c>
      <c r="B283" s="7" t="s">
        <v>818</v>
      </c>
      <c r="C283" s="2">
        <v>160</v>
      </c>
      <c r="D283" s="6" t="s">
        <v>344</v>
      </c>
    </row>
    <row r="284" spans="1:4" ht="15.75" x14ac:dyDescent="0.25">
      <c r="A284" s="14">
        <v>391674</v>
      </c>
      <c r="B284" s="4" t="s">
        <v>819</v>
      </c>
      <c r="C284" s="2">
        <v>462</v>
      </c>
      <c r="D284" s="3" t="s">
        <v>344</v>
      </c>
    </row>
    <row r="285" spans="1:4" ht="15.75" x14ac:dyDescent="0.25">
      <c r="A285" s="8">
        <v>391676</v>
      </c>
      <c r="B285" s="7" t="s">
        <v>410</v>
      </c>
      <c r="C285" s="2">
        <v>237</v>
      </c>
      <c r="D285" s="6" t="s">
        <v>264</v>
      </c>
    </row>
    <row r="286" spans="1:4" ht="15.75" x14ac:dyDescent="0.25">
      <c r="A286" s="9">
        <v>391685</v>
      </c>
      <c r="B286" s="9" t="s">
        <v>405</v>
      </c>
      <c r="C286" s="9">
        <v>425</v>
      </c>
      <c r="D286" s="10" t="s">
        <v>264</v>
      </c>
    </row>
    <row r="287" spans="1:4" ht="15.75" x14ac:dyDescent="0.25">
      <c r="A287" s="8">
        <v>401697</v>
      </c>
      <c r="B287" s="7" t="s">
        <v>820</v>
      </c>
      <c r="C287" s="2">
        <v>1309</v>
      </c>
      <c r="D287" s="6" t="s">
        <v>344</v>
      </c>
    </row>
    <row r="288" spans="1:4" ht="15.75" x14ac:dyDescent="0.25">
      <c r="A288" s="8">
        <v>401698</v>
      </c>
      <c r="B288" s="7" t="s">
        <v>821</v>
      </c>
      <c r="C288" s="2">
        <v>128</v>
      </c>
      <c r="D288" s="6" t="s">
        <v>344</v>
      </c>
    </row>
    <row r="289" spans="1:4" ht="15.75" x14ac:dyDescent="0.25">
      <c r="A289" s="8">
        <v>401699</v>
      </c>
      <c r="B289" s="7" t="s">
        <v>822</v>
      </c>
      <c r="C289" s="2">
        <v>146</v>
      </c>
      <c r="D289" s="6" t="s">
        <v>344</v>
      </c>
    </row>
    <row r="290" spans="1:4" ht="15.75" x14ac:dyDescent="0.25">
      <c r="A290" s="8">
        <v>401704</v>
      </c>
      <c r="B290" s="7" t="s">
        <v>401</v>
      </c>
      <c r="C290" s="2">
        <v>557</v>
      </c>
      <c r="D290" s="6" t="s">
        <v>344</v>
      </c>
    </row>
    <row r="291" spans="1:4" ht="15.75" x14ac:dyDescent="0.25">
      <c r="A291" s="8">
        <v>401709</v>
      </c>
      <c r="B291" s="7" t="s">
        <v>400</v>
      </c>
      <c r="C291" s="2">
        <v>969</v>
      </c>
      <c r="D291" s="6" t="s">
        <v>344</v>
      </c>
    </row>
    <row r="292" spans="1:4" ht="15.75" x14ac:dyDescent="0.25">
      <c r="A292" s="8">
        <v>401713</v>
      </c>
      <c r="B292" s="7" t="s">
        <v>398</v>
      </c>
      <c r="C292" s="2">
        <v>1434</v>
      </c>
      <c r="D292" s="6" t="s">
        <v>344</v>
      </c>
    </row>
    <row r="293" spans="1:4" ht="15.75" x14ac:dyDescent="0.25">
      <c r="A293" s="8">
        <v>401718</v>
      </c>
      <c r="B293" s="7" t="s">
        <v>397</v>
      </c>
      <c r="C293" s="2">
        <v>1556</v>
      </c>
      <c r="D293" s="6" t="s">
        <v>344</v>
      </c>
    </row>
    <row r="294" spans="1:4" ht="15.75" x14ac:dyDescent="0.25">
      <c r="A294" s="9">
        <v>401721</v>
      </c>
      <c r="B294" s="9" t="s">
        <v>823</v>
      </c>
      <c r="C294" s="9">
        <v>357</v>
      </c>
      <c r="D294" s="10" t="s">
        <v>264</v>
      </c>
    </row>
    <row r="295" spans="1:4" ht="15.75" x14ac:dyDescent="0.25">
      <c r="A295" s="8">
        <v>401724</v>
      </c>
      <c r="B295" s="7" t="s">
        <v>396</v>
      </c>
      <c r="C295" s="2">
        <v>1842</v>
      </c>
      <c r="D295" s="6" t="s">
        <v>344</v>
      </c>
    </row>
    <row r="296" spans="1:4" ht="15.75" x14ac:dyDescent="0.25">
      <c r="A296" s="8">
        <v>411746</v>
      </c>
      <c r="B296" s="7" t="s">
        <v>395</v>
      </c>
      <c r="C296" s="2">
        <v>468</v>
      </c>
      <c r="D296" s="6" t="s">
        <v>264</v>
      </c>
    </row>
    <row r="297" spans="1:4" ht="15.75" x14ac:dyDescent="0.25">
      <c r="A297" s="8">
        <v>411756</v>
      </c>
      <c r="B297" s="7" t="s">
        <v>394</v>
      </c>
      <c r="C297" s="2">
        <v>648</v>
      </c>
      <c r="D297" s="6" t="s">
        <v>344</v>
      </c>
    </row>
    <row r="298" spans="1:4" ht="15.75" x14ac:dyDescent="0.25">
      <c r="A298" s="8">
        <v>411758</v>
      </c>
      <c r="B298" s="7" t="s">
        <v>393</v>
      </c>
      <c r="C298" s="2">
        <v>140</v>
      </c>
      <c r="D298" s="6" t="s">
        <v>264</v>
      </c>
    </row>
    <row r="299" spans="1:4" ht="15.75" x14ac:dyDescent="0.25">
      <c r="A299" s="8">
        <v>411761</v>
      </c>
      <c r="B299" s="7" t="s">
        <v>824</v>
      </c>
      <c r="C299" s="2">
        <v>101</v>
      </c>
      <c r="D299" s="6" t="s">
        <v>264</v>
      </c>
    </row>
    <row r="300" spans="1:4" ht="15.75" x14ac:dyDescent="0.25">
      <c r="A300" s="8">
        <v>411764</v>
      </c>
      <c r="B300" s="7" t="s">
        <v>392</v>
      </c>
      <c r="C300" s="2">
        <v>428</v>
      </c>
      <c r="D300" s="6" t="s">
        <v>344</v>
      </c>
    </row>
    <row r="301" spans="1:4" ht="15.75" x14ac:dyDescent="0.25">
      <c r="A301" s="8">
        <v>411777</v>
      </c>
      <c r="B301" s="7" t="s">
        <v>391</v>
      </c>
      <c r="C301" s="2">
        <v>451</v>
      </c>
      <c r="D301" s="6" t="s">
        <v>264</v>
      </c>
    </row>
    <row r="302" spans="1:4" ht="15.75" x14ac:dyDescent="0.25">
      <c r="A302" s="8">
        <v>411778</v>
      </c>
      <c r="B302" s="7" t="s">
        <v>390</v>
      </c>
      <c r="C302" s="2">
        <v>187</v>
      </c>
      <c r="D302" s="6" t="s">
        <v>344</v>
      </c>
    </row>
    <row r="303" spans="1:4" ht="15.75" x14ac:dyDescent="0.25">
      <c r="A303" s="8">
        <v>411782</v>
      </c>
      <c r="B303" s="7" t="s">
        <v>388</v>
      </c>
      <c r="C303" s="2">
        <v>1581</v>
      </c>
      <c r="D303" s="6" t="s">
        <v>344</v>
      </c>
    </row>
    <row r="304" spans="1:4" ht="15.75" x14ac:dyDescent="0.25">
      <c r="A304" s="8">
        <v>411788</v>
      </c>
      <c r="B304" s="7" t="s">
        <v>825</v>
      </c>
      <c r="C304" s="2">
        <v>391</v>
      </c>
      <c r="D304" s="6" t="s">
        <v>264</v>
      </c>
    </row>
    <row r="305" spans="1:4" ht="15.75" x14ac:dyDescent="0.25">
      <c r="A305" s="8">
        <v>411801</v>
      </c>
      <c r="B305" s="7" t="s">
        <v>387</v>
      </c>
      <c r="C305" s="2">
        <v>165</v>
      </c>
      <c r="D305" s="6" t="s">
        <v>344</v>
      </c>
    </row>
    <row r="306" spans="1:4" ht="15.75" x14ac:dyDescent="0.25">
      <c r="A306" s="8">
        <v>411809</v>
      </c>
      <c r="B306" s="7" t="s">
        <v>385</v>
      </c>
      <c r="C306" s="2">
        <v>179</v>
      </c>
      <c r="D306" s="6" t="s">
        <v>344</v>
      </c>
    </row>
    <row r="307" spans="1:4" ht="15.75" x14ac:dyDescent="0.25">
      <c r="A307" s="8">
        <v>411814</v>
      </c>
      <c r="B307" s="7" t="s">
        <v>384</v>
      </c>
      <c r="C307" s="2">
        <v>683</v>
      </c>
      <c r="D307" s="6" t="s">
        <v>344</v>
      </c>
    </row>
    <row r="308" spans="1:4" ht="15.75" x14ac:dyDescent="0.25">
      <c r="A308" s="8">
        <v>411817</v>
      </c>
      <c r="B308" s="7" t="s">
        <v>383</v>
      </c>
      <c r="C308" s="2">
        <v>431</v>
      </c>
      <c r="D308" s="6" t="s">
        <v>264</v>
      </c>
    </row>
    <row r="309" spans="1:4" ht="15.75" x14ac:dyDescent="0.25">
      <c r="A309" s="8">
        <v>411818</v>
      </c>
      <c r="B309" s="7" t="s">
        <v>382</v>
      </c>
      <c r="C309" s="2">
        <v>1805</v>
      </c>
      <c r="D309" s="6" t="s">
        <v>264</v>
      </c>
    </row>
    <row r="310" spans="1:4" ht="15.75" x14ac:dyDescent="0.25">
      <c r="A310" s="8">
        <v>411820</v>
      </c>
      <c r="B310" s="7" t="s">
        <v>381</v>
      </c>
      <c r="C310" s="2">
        <v>517</v>
      </c>
      <c r="D310" s="6" t="s">
        <v>264</v>
      </c>
    </row>
    <row r="311" spans="1:4" ht="15.75" x14ac:dyDescent="0.25">
      <c r="A311" s="8">
        <v>411827</v>
      </c>
      <c r="B311" s="7" t="s">
        <v>826</v>
      </c>
      <c r="C311" s="2">
        <v>925</v>
      </c>
      <c r="D311" s="6" t="s">
        <v>344</v>
      </c>
    </row>
    <row r="312" spans="1:4" ht="15.75" x14ac:dyDescent="0.25">
      <c r="A312" s="8">
        <v>411831</v>
      </c>
      <c r="B312" s="7" t="s">
        <v>379</v>
      </c>
      <c r="C312" s="2">
        <v>186</v>
      </c>
      <c r="D312" s="6" t="s">
        <v>264</v>
      </c>
    </row>
    <row r="313" spans="1:4" ht="15.75" x14ac:dyDescent="0.25">
      <c r="A313" s="8">
        <v>411833</v>
      </c>
      <c r="B313" s="7" t="s">
        <v>378</v>
      </c>
      <c r="C313" s="2">
        <v>802</v>
      </c>
      <c r="D313" s="6" t="s">
        <v>344</v>
      </c>
    </row>
    <row r="314" spans="1:4" ht="15.75" x14ac:dyDescent="0.25">
      <c r="A314" s="8">
        <v>411839</v>
      </c>
      <c r="B314" s="7" t="s">
        <v>377</v>
      </c>
      <c r="C314" s="2">
        <v>762</v>
      </c>
      <c r="D314" s="6" t="s">
        <v>264</v>
      </c>
    </row>
    <row r="315" spans="1:4" ht="15.75" x14ac:dyDescent="0.25">
      <c r="A315" s="8">
        <v>411841</v>
      </c>
      <c r="B315" s="7" t="s">
        <v>375</v>
      </c>
      <c r="C315" s="2">
        <v>1328</v>
      </c>
      <c r="D315" s="6" t="s">
        <v>344</v>
      </c>
    </row>
    <row r="316" spans="1:4" ht="15.75" x14ac:dyDescent="0.25">
      <c r="A316" s="8">
        <v>411845</v>
      </c>
      <c r="B316" s="7" t="s">
        <v>374</v>
      </c>
      <c r="C316" s="2">
        <v>2885</v>
      </c>
      <c r="D316" s="6" t="s">
        <v>264</v>
      </c>
    </row>
    <row r="317" spans="1:4" ht="15.75" x14ac:dyDescent="0.25">
      <c r="A317" s="31">
        <v>411847</v>
      </c>
      <c r="B317" s="28" t="s">
        <v>373</v>
      </c>
      <c r="C317" s="9">
        <v>638</v>
      </c>
      <c r="D317" s="3" t="s">
        <v>264</v>
      </c>
    </row>
    <row r="318" spans="1:4" ht="15.75" x14ac:dyDescent="0.25">
      <c r="A318" s="8">
        <v>411849</v>
      </c>
      <c r="B318" s="7" t="s">
        <v>372</v>
      </c>
      <c r="C318" s="2">
        <v>637</v>
      </c>
      <c r="D318" s="6" t="s">
        <v>344</v>
      </c>
    </row>
    <row r="319" spans="1:4" ht="15.75" x14ac:dyDescent="0.25">
      <c r="A319" s="8">
        <v>420463</v>
      </c>
      <c r="B319" s="7" t="s">
        <v>827</v>
      </c>
      <c r="C319" s="2">
        <v>1191</v>
      </c>
      <c r="D319" s="6" t="s">
        <v>264</v>
      </c>
    </row>
    <row r="320" spans="1:4" ht="15.75" x14ac:dyDescent="0.25">
      <c r="A320" s="13">
        <v>421206</v>
      </c>
      <c r="B320" s="12" t="s">
        <v>828</v>
      </c>
      <c r="C320" s="2">
        <v>374</v>
      </c>
      <c r="D320" s="6" t="s">
        <v>264</v>
      </c>
    </row>
    <row r="321" spans="1:4" ht="15.75" x14ac:dyDescent="0.25">
      <c r="A321" s="8">
        <v>421860</v>
      </c>
      <c r="B321" s="7" t="s">
        <v>369</v>
      </c>
      <c r="C321" s="2">
        <v>106</v>
      </c>
      <c r="D321" s="6" t="s">
        <v>344</v>
      </c>
    </row>
    <row r="322" spans="1:4" ht="15.75" x14ac:dyDescent="0.25">
      <c r="A322" s="8">
        <v>421866</v>
      </c>
      <c r="B322" s="7" t="s">
        <v>366</v>
      </c>
      <c r="C322" s="2">
        <v>228</v>
      </c>
      <c r="D322" s="6" t="s">
        <v>344</v>
      </c>
    </row>
    <row r="323" spans="1:4" ht="15.75" x14ac:dyDescent="0.25">
      <c r="A323" s="8">
        <v>421876</v>
      </c>
      <c r="B323" s="7" t="s">
        <v>365</v>
      </c>
      <c r="C323" s="2">
        <v>51</v>
      </c>
      <c r="D323" s="6" t="s">
        <v>264</v>
      </c>
    </row>
    <row r="324" spans="1:4" ht="15.75" x14ac:dyDescent="0.25">
      <c r="A324" s="8">
        <v>421886</v>
      </c>
      <c r="B324" s="7" t="s">
        <v>363</v>
      </c>
      <c r="C324" s="2">
        <v>207</v>
      </c>
      <c r="D324" s="6" t="s">
        <v>344</v>
      </c>
    </row>
    <row r="325" spans="1:4" ht="15.75" x14ac:dyDescent="0.25">
      <c r="A325" s="8">
        <v>421887</v>
      </c>
      <c r="B325" s="7" t="s">
        <v>362</v>
      </c>
      <c r="C325" s="2">
        <v>1455</v>
      </c>
      <c r="D325" s="6" t="s">
        <v>344</v>
      </c>
    </row>
    <row r="326" spans="1:4" ht="15.75" x14ac:dyDescent="0.25">
      <c r="A326" s="8">
        <v>421901</v>
      </c>
      <c r="B326" s="7" t="s">
        <v>360</v>
      </c>
      <c r="C326" s="2">
        <v>912</v>
      </c>
      <c r="D326" s="6" t="s">
        <v>344</v>
      </c>
    </row>
    <row r="327" spans="1:4" ht="15.75" x14ac:dyDescent="0.25">
      <c r="A327" s="8">
        <v>421912</v>
      </c>
      <c r="B327" s="7" t="s">
        <v>359</v>
      </c>
      <c r="C327" s="2">
        <v>1081</v>
      </c>
      <c r="D327" s="6" t="s">
        <v>344</v>
      </c>
    </row>
    <row r="328" spans="1:4" ht="15.75" x14ac:dyDescent="0.25">
      <c r="A328" s="8">
        <v>421920</v>
      </c>
      <c r="B328" s="7" t="s">
        <v>829</v>
      </c>
      <c r="C328" s="2">
        <v>256</v>
      </c>
      <c r="D328" s="6" t="s">
        <v>264</v>
      </c>
    </row>
    <row r="329" spans="1:4" ht="15.75" x14ac:dyDescent="0.25">
      <c r="A329" s="8">
        <v>421931</v>
      </c>
      <c r="B329" s="7" t="s">
        <v>358</v>
      </c>
      <c r="C329" s="2">
        <v>1223</v>
      </c>
      <c r="D329" s="6" t="s">
        <v>264</v>
      </c>
    </row>
    <row r="330" spans="1:4" ht="15.75" x14ac:dyDescent="0.25">
      <c r="A330" s="8">
        <v>421945</v>
      </c>
      <c r="B330" s="7" t="s">
        <v>356</v>
      </c>
      <c r="C330" s="2">
        <v>244</v>
      </c>
      <c r="D330" s="6" t="s">
        <v>344</v>
      </c>
    </row>
    <row r="331" spans="1:4" ht="15.75" x14ac:dyDescent="0.25">
      <c r="A331" s="8">
        <v>431704</v>
      </c>
      <c r="B331" s="7" t="s">
        <v>355</v>
      </c>
      <c r="C331" s="2">
        <v>454</v>
      </c>
      <c r="D331" s="6" t="s">
        <v>264</v>
      </c>
    </row>
    <row r="332" spans="1:4" ht="15.75" x14ac:dyDescent="0.25">
      <c r="A332" s="13">
        <v>431788</v>
      </c>
      <c r="B332" s="12" t="s">
        <v>830</v>
      </c>
      <c r="C332" s="2">
        <v>272</v>
      </c>
      <c r="D332" s="6" t="s">
        <v>264</v>
      </c>
    </row>
    <row r="333" spans="1:4" ht="15.75" x14ac:dyDescent="0.25">
      <c r="A333" s="8">
        <v>431831</v>
      </c>
      <c r="B333" s="7" t="s">
        <v>354</v>
      </c>
      <c r="C333" s="2">
        <v>55</v>
      </c>
      <c r="D333" s="6" t="s">
        <v>264</v>
      </c>
    </row>
    <row r="334" spans="1:4" ht="15.75" x14ac:dyDescent="0.25">
      <c r="A334" s="8">
        <v>431968</v>
      </c>
      <c r="B334" s="7" t="s">
        <v>831</v>
      </c>
      <c r="C334" s="2">
        <v>347</v>
      </c>
      <c r="D334" s="6" t="s">
        <v>344</v>
      </c>
    </row>
    <row r="335" spans="1:4" ht="15.75" x14ac:dyDescent="0.25">
      <c r="A335" s="8">
        <v>431969</v>
      </c>
      <c r="B335" s="7" t="s">
        <v>352</v>
      </c>
      <c r="C335" s="112">
        <v>1826</v>
      </c>
      <c r="D335" s="6" t="s">
        <v>344</v>
      </c>
    </row>
    <row r="336" spans="1:4" ht="15.75" x14ac:dyDescent="0.25">
      <c r="A336" s="13">
        <v>431974</v>
      </c>
      <c r="B336" s="12" t="s">
        <v>832</v>
      </c>
      <c r="C336" s="2">
        <v>899</v>
      </c>
      <c r="D336" s="6" t="s">
        <v>344</v>
      </c>
    </row>
    <row r="337" spans="1:4" ht="15.75" x14ac:dyDescent="0.25">
      <c r="A337" s="31">
        <v>431977</v>
      </c>
      <c r="B337" s="28" t="s">
        <v>351</v>
      </c>
      <c r="C337" s="9">
        <v>1610</v>
      </c>
      <c r="D337" s="3" t="s">
        <v>344</v>
      </c>
    </row>
    <row r="338" spans="1:4" ht="15.75" x14ac:dyDescent="0.25">
      <c r="A338" s="9">
        <v>431980</v>
      </c>
      <c r="B338" s="9" t="s">
        <v>349</v>
      </c>
      <c r="C338" s="9">
        <v>3801</v>
      </c>
      <c r="D338" s="10" t="s">
        <v>344</v>
      </c>
    </row>
    <row r="339" spans="1:4" ht="15.75" x14ac:dyDescent="0.25">
      <c r="A339" s="8">
        <v>431994</v>
      </c>
      <c r="B339" s="7" t="s">
        <v>833</v>
      </c>
      <c r="C339" s="2">
        <v>2653</v>
      </c>
      <c r="D339" s="6" t="s">
        <v>344</v>
      </c>
    </row>
    <row r="340" spans="1:4" ht="15.75" x14ac:dyDescent="0.25">
      <c r="A340" s="8">
        <v>432008</v>
      </c>
      <c r="B340" s="7" t="s">
        <v>347</v>
      </c>
      <c r="C340" s="2">
        <v>443</v>
      </c>
      <c r="D340" s="6" t="s">
        <v>344</v>
      </c>
    </row>
    <row r="341" spans="1:4" ht="15.75" x14ac:dyDescent="0.25">
      <c r="A341" s="8">
        <v>432016</v>
      </c>
      <c r="B341" s="7" t="s">
        <v>346</v>
      </c>
      <c r="C341" s="2">
        <v>3064</v>
      </c>
      <c r="D341" s="6" t="s">
        <v>264</v>
      </c>
    </row>
    <row r="342" spans="1:4" ht="15.75" x14ac:dyDescent="0.25">
      <c r="A342" s="13">
        <v>432017</v>
      </c>
      <c r="B342" s="12" t="s">
        <v>834</v>
      </c>
      <c r="C342" s="2">
        <v>2064</v>
      </c>
      <c r="D342" s="6" t="s">
        <v>344</v>
      </c>
    </row>
    <row r="343" spans="1:4" ht="15.75" x14ac:dyDescent="0.25">
      <c r="A343" s="8">
        <v>432023</v>
      </c>
      <c r="B343" s="7" t="s">
        <v>835</v>
      </c>
      <c r="C343" s="2">
        <v>409</v>
      </c>
      <c r="D343" s="6" t="s">
        <v>344</v>
      </c>
    </row>
    <row r="344" spans="1:4" ht="15.75" x14ac:dyDescent="0.25">
      <c r="A344" s="8">
        <v>432029</v>
      </c>
      <c r="B344" s="7" t="s">
        <v>836</v>
      </c>
      <c r="C344" s="2">
        <v>23</v>
      </c>
      <c r="D344" s="6" t="s">
        <v>264</v>
      </c>
    </row>
    <row r="345" spans="1:4" ht="15.75" x14ac:dyDescent="0.25">
      <c r="A345" s="8">
        <v>432030</v>
      </c>
      <c r="B345" s="7" t="s">
        <v>837</v>
      </c>
      <c r="C345" s="2">
        <v>766</v>
      </c>
      <c r="D345" s="6" t="s">
        <v>344</v>
      </c>
    </row>
    <row r="346" spans="1:4" ht="15.75" x14ac:dyDescent="0.25">
      <c r="A346" s="8">
        <v>432034</v>
      </c>
      <c r="B346" s="7" t="s">
        <v>838</v>
      </c>
      <c r="C346" s="2">
        <v>163</v>
      </c>
      <c r="D346" s="6" t="s">
        <v>344</v>
      </c>
    </row>
    <row r="347" spans="1:4" ht="15.75" x14ac:dyDescent="0.25">
      <c r="A347" s="32">
        <v>442038</v>
      </c>
      <c r="B347" s="28" t="s">
        <v>839</v>
      </c>
      <c r="C347" s="9">
        <v>781</v>
      </c>
      <c r="D347" s="3" t="s">
        <v>344</v>
      </c>
    </row>
    <row r="348" spans="1:4" ht="15.75" x14ac:dyDescent="0.25">
      <c r="A348" s="8">
        <v>442039</v>
      </c>
      <c r="B348" s="7" t="s">
        <v>343</v>
      </c>
      <c r="C348" s="2">
        <v>1928</v>
      </c>
      <c r="D348" s="6" t="s">
        <v>264</v>
      </c>
    </row>
    <row r="349" spans="1:4" ht="15.75" x14ac:dyDescent="0.25">
      <c r="A349" s="8">
        <v>442040</v>
      </c>
      <c r="B349" s="7" t="s">
        <v>342</v>
      </c>
      <c r="C349" s="2">
        <v>3206</v>
      </c>
      <c r="D349" s="6" t="s">
        <v>344</v>
      </c>
    </row>
    <row r="350" spans="1:4" ht="15.75" x14ac:dyDescent="0.25">
      <c r="A350" s="8">
        <v>442061</v>
      </c>
      <c r="B350" s="7" t="s">
        <v>341</v>
      </c>
      <c r="C350" s="2">
        <v>435</v>
      </c>
      <c r="D350" s="6" t="s">
        <v>344</v>
      </c>
    </row>
    <row r="351" spans="1:4" ht="15.75" x14ac:dyDescent="0.25">
      <c r="A351" s="31">
        <v>442066</v>
      </c>
      <c r="B351" s="28" t="s">
        <v>840</v>
      </c>
      <c r="C351" s="9">
        <v>127</v>
      </c>
      <c r="D351" s="3" t="s">
        <v>264</v>
      </c>
    </row>
    <row r="352" spans="1:4" ht="15.75" x14ac:dyDescent="0.25">
      <c r="A352" s="27">
        <v>442068</v>
      </c>
      <c r="B352" s="25" t="s">
        <v>339</v>
      </c>
      <c r="C352" s="9">
        <v>9460</v>
      </c>
      <c r="D352" s="24" t="s">
        <v>344</v>
      </c>
    </row>
    <row r="353" spans="1:4" ht="15.75" x14ac:dyDescent="0.25">
      <c r="A353" s="11">
        <v>442069</v>
      </c>
      <c r="B353" s="11" t="s">
        <v>338</v>
      </c>
      <c r="C353" s="2">
        <v>151</v>
      </c>
      <c r="D353" s="29" t="s">
        <v>344</v>
      </c>
    </row>
    <row r="354" spans="1:4" ht="15.75" x14ac:dyDescent="0.25">
      <c r="A354" s="8">
        <v>442073</v>
      </c>
      <c r="B354" s="7" t="s">
        <v>337</v>
      </c>
      <c r="C354" s="2">
        <v>16</v>
      </c>
      <c r="D354" s="6" t="s">
        <v>264</v>
      </c>
    </row>
    <row r="355" spans="1:4" ht="15.75" x14ac:dyDescent="0.25">
      <c r="A355" s="8">
        <v>442076</v>
      </c>
      <c r="B355" s="7" t="s">
        <v>841</v>
      </c>
      <c r="C355" s="2">
        <v>878</v>
      </c>
      <c r="D355" s="6" t="s">
        <v>264</v>
      </c>
    </row>
    <row r="356" spans="1:4" ht="15.75" x14ac:dyDescent="0.25">
      <c r="A356" s="9">
        <v>442083</v>
      </c>
      <c r="B356" s="9" t="s">
        <v>336</v>
      </c>
      <c r="C356" s="9">
        <v>7988</v>
      </c>
      <c r="D356" s="10" t="s">
        <v>344</v>
      </c>
    </row>
    <row r="357" spans="1:4" ht="15.75" x14ac:dyDescent="0.25">
      <c r="A357" s="8">
        <v>442090</v>
      </c>
      <c r="B357" s="7" t="s">
        <v>334</v>
      </c>
      <c r="C357" s="2">
        <v>854</v>
      </c>
      <c r="D357" s="6" t="s">
        <v>264</v>
      </c>
    </row>
    <row r="358" spans="1:4" ht="15.75" x14ac:dyDescent="0.25">
      <c r="A358" s="8">
        <v>442091</v>
      </c>
      <c r="B358" s="7" t="s">
        <v>333</v>
      </c>
      <c r="C358" s="2" t="s">
        <v>1052</v>
      </c>
      <c r="D358" s="6" t="s">
        <v>344</v>
      </c>
    </row>
    <row r="359" spans="1:4" ht="15.75" x14ac:dyDescent="0.25">
      <c r="A359" s="8">
        <v>442103</v>
      </c>
      <c r="B359" s="7" t="s">
        <v>332</v>
      </c>
      <c r="C359" s="2">
        <v>629</v>
      </c>
      <c r="D359" s="6" t="s">
        <v>344</v>
      </c>
    </row>
    <row r="360" spans="1:4" ht="15.75" x14ac:dyDescent="0.25">
      <c r="A360" s="8">
        <v>442104</v>
      </c>
      <c r="B360" s="7" t="s">
        <v>842</v>
      </c>
      <c r="C360" s="2">
        <v>1097</v>
      </c>
      <c r="D360" s="6" t="s">
        <v>344</v>
      </c>
    </row>
    <row r="361" spans="1:4" ht="15.75" x14ac:dyDescent="0.25">
      <c r="A361" s="8">
        <v>442105</v>
      </c>
      <c r="B361" s="7" t="s">
        <v>331</v>
      </c>
      <c r="C361" s="2">
        <v>829</v>
      </c>
      <c r="D361" s="6" t="s">
        <v>344</v>
      </c>
    </row>
    <row r="362" spans="1:4" ht="15.75" x14ac:dyDescent="0.25">
      <c r="A362" s="22">
        <v>442107</v>
      </c>
      <c r="B362" s="22" t="s">
        <v>330</v>
      </c>
      <c r="C362" s="2">
        <v>688</v>
      </c>
      <c r="D362" s="23" t="s">
        <v>344</v>
      </c>
    </row>
    <row r="363" spans="1:4" ht="15.75" x14ac:dyDescent="0.25">
      <c r="A363" s="13">
        <v>442116</v>
      </c>
      <c r="B363" s="12" t="s">
        <v>329</v>
      </c>
      <c r="C363" s="2">
        <v>812</v>
      </c>
      <c r="D363" s="6" t="s">
        <v>344</v>
      </c>
    </row>
    <row r="364" spans="1:4" ht="15.75" x14ac:dyDescent="0.25">
      <c r="A364" s="5">
        <v>442130</v>
      </c>
      <c r="B364" s="28" t="s">
        <v>843</v>
      </c>
      <c r="C364" s="9">
        <v>2219</v>
      </c>
      <c r="D364" s="3" t="s">
        <v>344</v>
      </c>
    </row>
    <row r="365" spans="1:4" ht="15.75" x14ac:dyDescent="0.25">
      <c r="A365" s="8">
        <v>442135</v>
      </c>
      <c r="B365" s="7" t="s">
        <v>328</v>
      </c>
      <c r="C365" s="2">
        <v>797</v>
      </c>
      <c r="D365" s="6" t="s">
        <v>344</v>
      </c>
    </row>
    <row r="366" spans="1:4" ht="15.75" x14ac:dyDescent="0.25">
      <c r="A366" s="8">
        <v>442150</v>
      </c>
      <c r="B366" s="7" t="s">
        <v>844</v>
      </c>
      <c r="C366" s="2">
        <v>119</v>
      </c>
      <c r="D366" s="6" t="s">
        <v>344</v>
      </c>
    </row>
    <row r="367" spans="1:4" ht="15.75" x14ac:dyDescent="0.25">
      <c r="A367" s="8">
        <v>442159</v>
      </c>
      <c r="B367" s="7" t="s">
        <v>845</v>
      </c>
      <c r="C367" s="2">
        <v>1163</v>
      </c>
      <c r="D367" s="6" t="s">
        <v>264</v>
      </c>
    </row>
    <row r="368" spans="1:4" ht="15.75" x14ac:dyDescent="0.25">
      <c r="A368" s="8">
        <v>452169</v>
      </c>
      <c r="B368" s="7" t="s">
        <v>846</v>
      </c>
      <c r="C368" s="2">
        <v>1378</v>
      </c>
      <c r="D368" s="6" t="s">
        <v>344</v>
      </c>
    </row>
    <row r="369" spans="1:4" ht="15.75" x14ac:dyDescent="0.25">
      <c r="A369" s="8">
        <v>452179</v>
      </c>
      <c r="B369" s="7" t="s">
        <v>847</v>
      </c>
      <c r="C369" s="2">
        <v>3436</v>
      </c>
      <c r="D369" s="6" t="s">
        <v>344</v>
      </c>
    </row>
    <row r="370" spans="1:4" ht="15.75" x14ac:dyDescent="0.25">
      <c r="A370" s="8">
        <v>452200</v>
      </c>
      <c r="B370" s="7" t="s">
        <v>324</v>
      </c>
      <c r="C370" s="2">
        <v>473</v>
      </c>
      <c r="D370" s="6" t="s">
        <v>344</v>
      </c>
    </row>
    <row r="371" spans="1:4" ht="15.75" x14ac:dyDescent="0.25">
      <c r="A371" s="8">
        <v>452226</v>
      </c>
      <c r="B371" s="7" t="s">
        <v>323</v>
      </c>
      <c r="C371" s="2">
        <v>444</v>
      </c>
      <c r="D371" s="6" t="s">
        <v>344</v>
      </c>
    </row>
    <row r="372" spans="1:4" ht="15.75" x14ac:dyDescent="0.25">
      <c r="A372" s="8">
        <v>462182</v>
      </c>
      <c r="B372" s="7" t="s">
        <v>322</v>
      </c>
      <c r="C372" s="2">
        <v>198</v>
      </c>
      <c r="D372" s="6" t="s">
        <v>264</v>
      </c>
    </row>
    <row r="373" spans="1:4" ht="15.75" x14ac:dyDescent="0.25">
      <c r="A373" s="5">
        <v>462194</v>
      </c>
      <c r="B373" s="28" t="s">
        <v>320</v>
      </c>
      <c r="C373" s="9">
        <v>213</v>
      </c>
      <c r="D373" s="3" t="s">
        <v>344</v>
      </c>
    </row>
    <row r="374" spans="1:4" ht="15.75" x14ac:dyDescent="0.25">
      <c r="A374" s="9">
        <v>472213</v>
      </c>
      <c r="B374" s="9" t="s">
        <v>311</v>
      </c>
      <c r="C374" s="9">
        <v>931</v>
      </c>
      <c r="D374" s="10" t="s">
        <v>344</v>
      </c>
    </row>
    <row r="375" spans="1:4" ht="15.75" x14ac:dyDescent="0.25">
      <c r="A375" s="8">
        <v>472218</v>
      </c>
      <c r="B375" s="7" t="s">
        <v>310</v>
      </c>
      <c r="C375" s="2">
        <v>521</v>
      </c>
      <c r="D375" s="6" t="s">
        <v>344</v>
      </c>
    </row>
    <row r="376" spans="1:4" ht="15.75" x14ac:dyDescent="0.25">
      <c r="A376" s="13">
        <v>472220</v>
      </c>
      <c r="B376" s="12" t="s">
        <v>309</v>
      </c>
      <c r="C376" s="2">
        <v>793</v>
      </c>
      <c r="D376" s="6" t="s">
        <v>264</v>
      </c>
    </row>
    <row r="377" spans="1:4" ht="15.75" x14ac:dyDescent="0.25">
      <c r="A377" s="8">
        <v>472221</v>
      </c>
      <c r="B377" s="7" t="s">
        <v>308</v>
      </c>
      <c r="C377" s="2">
        <v>1152</v>
      </c>
      <c r="D377" s="6" t="s">
        <v>344</v>
      </c>
    </row>
    <row r="378" spans="1:4" ht="15.75" x14ac:dyDescent="0.25">
      <c r="A378" s="8">
        <v>472226</v>
      </c>
      <c r="B378" s="7" t="s">
        <v>307</v>
      </c>
      <c r="C378" s="2">
        <v>324</v>
      </c>
      <c r="D378" s="6" t="s">
        <v>264</v>
      </c>
    </row>
    <row r="379" spans="1:4" ht="15.75" x14ac:dyDescent="0.25">
      <c r="A379" s="8">
        <v>472232</v>
      </c>
      <c r="B379" s="7" t="s">
        <v>848</v>
      </c>
      <c r="C379" s="2">
        <v>326</v>
      </c>
      <c r="D379" s="6" t="s">
        <v>344</v>
      </c>
    </row>
    <row r="380" spans="1:4" ht="15.75" x14ac:dyDescent="0.25">
      <c r="A380" s="8">
        <v>482242</v>
      </c>
      <c r="B380" s="7" t="s">
        <v>306</v>
      </c>
      <c r="C380" s="2">
        <v>886</v>
      </c>
      <c r="D380" s="6" t="s">
        <v>344</v>
      </c>
    </row>
    <row r="381" spans="1:4" ht="15.75" x14ac:dyDescent="0.25">
      <c r="A381" s="8">
        <v>482255</v>
      </c>
      <c r="B381" s="7" t="s">
        <v>303</v>
      </c>
      <c r="C381" s="2">
        <v>7968</v>
      </c>
      <c r="D381" s="6" t="s">
        <v>344</v>
      </c>
    </row>
    <row r="382" spans="1:4" ht="15.75" x14ac:dyDescent="0.25">
      <c r="A382" s="8">
        <v>482257</v>
      </c>
      <c r="B382" s="7" t="s">
        <v>302</v>
      </c>
      <c r="C382" s="2">
        <v>1015</v>
      </c>
      <c r="D382" s="6" t="s">
        <v>264</v>
      </c>
    </row>
    <row r="383" spans="1:4" ht="15.75" x14ac:dyDescent="0.25">
      <c r="A383" s="8">
        <v>483310</v>
      </c>
      <c r="B383" s="7" t="s">
        <v>301</v>
      </c>
      <c r="C383" s="2">
        <v>842</v>
      </c>
      <c r="D383" s="6" t="s">
        <v>264</v>
      </c>
    </row>
    <row r="384" spans="1:4" ht="15.75" x14ac:dyDescent="0.25">
      <c r="A384" s="8">
        <v>491231</v>
      </c>
      <c r="B384" s="7" t="s">
        <v>300</v>
      </c>
      <c r="C384" s="2">
        <v>1103</v>
      </c>
      <c r="D384" s="6" t="s">
        <v>344</v>
      </c>
    </row>
    <row r="385" spans="1:4" ht="15.75" x14ac:dyDescent="0.25">
      <c r="A385" s="21">
        <v>492066</v>
      </c>
      <c r="B385" s="21" t="s">
        <v>849</v>
      </c>
      <c r="C385" s="9">
        <v>152</v>
      </c>
      <c r="D385" s="10" t="s">
        <v>264</v>
      </c>
    </row>
    <row r="386" spans="1:4" ht="15.75" x14ac:dyDescent="0.25">
      <c r="A386" s="8">
        <v>492259</v>
      </c>
      <c r="B386" s="7" t="s">
        <v>850</v>
      </c>
      <c r="C386" s="2">
        <v>239</v>
      </c>
      <c r="D386" s="6" t="s">
        <v>264</v>
      </c>
    </row>
    <row r="387" spans="1:4" ht="15.75" x14ac:dyDescent="0.25">
      <c r="A387" s="8">
        <v>492262</v>
      </c>
      <c r="B387" s="7" t="s">
        <v>851</v>
      </c>
      <c r="C387" s="2">
        <v>1525</v>
      </c>
      <c r="D387" s="6" t="s">
        <v>264</v>
      </c>
    </row>
    <row r="388" spans="1:4" ht="15.75" x14ac:dyDescent="0.25">
      <c r="A388" s="8">
        <v>492263</v>
      </c>
      <c r="B388" s="7" t="s">
        <v>299</v>
      </c>
      <c r="C388" s="2">
        <v>707</v>
      </c>
      <c r="D388" s="6" t="s">
        <v>344</v>
      </c>
    </row>
    <row r="389" spans="1:4" ht="15.75" x14ac:dyDescent="0.25">
      <c r="A389" s="8">
        <v>492264</v>
      </c>
      <c r="B389" s="7" t="s">
        <v>852</v>
      </c>
      <c r="C389" s="2">
        <v>1024</v>
      </c>
      <c r="D389" s="6" t="s">
        <v>344</v>
      </c>
    </row>
    <row r="390" spans="1:4" ht="15.75" x14ac:dyDescent="0.25">
      <c r="A390" s="13">
        <v>492265</v>
      </c>
      <c r="B390" s="12" t="s">
        <v>298</v>
      </c>
      <c r="C390" s="2">
        <v>488</v>
      </c>
      <c r="D390" s="6" t="s">
        <v>264</v>
      </c>
    </row>
    <row r="391" spans="1:4" ht="15.75" x14ac:dyDescent="0.25">
      <c r="A391" s="8">
        <v>492270</v>
      </c>
      <c r="B391" s="7" t="s">
        <v>853</v>
      </c>
      <c r="C391" s="2">
        <v>1760</v>
      </c>
      <c r="D391" s="6" t="s">
        <v>344</v>
      </c>
    </row>
    <row r="392" spans="1:4" ht="15.75" x14ac:dyDescent="0.25">
      <c r="A392" s="8">
        <v>493403</v>
      </c>
      <c r="B392" s="7" t="s">
        <v>854</v>
      </c>
      <c r="C392" s="2">
        <v>1741</v>
      </c>
      <c r="D392" s="6" t="s">
        <v>344</v>
      </c>
    </row>
    <row r="393" spans="1:4" ht="15.75" x14ac:dyDescent="0.25">
      <c r="A393" s="13">
        <v>500758</v>
      </c>
      <c r="B393" s="12" t="s">
        <v>297</v>
      </c>
      <c r="C393" s="2">
        <v>263</v>
      </c>
      <c r="D393" s="6" t="s">
        <v>264</v>
      </c>
    </row>
    <row r="394" spans="1:4" ht="15.75" x14ac:dyDescent="0.25">
      <c r="A394" s="8">
        <v>502278</v>
      </c>
      <c r="B394" s="7" t="s">
        <v>296</v>
      </c>
      <c r="C394" s="2">
        <v>348</v>
      </c>
      <c r="D394" s="6" t="s">
        <v>264</v>
      </c>
    </row>
    <row r="395" spans="1:4" ht="15.75" x14ac:dyDescent="0.25">
      <c r="A395" s="8">
        <v>502282</v>
      </c>
      <c r="B395" s="7" t="s">
        <v>295</v>
      </c>
      <c r="C395" s="2">
        <v>143</v>
      </c>
      <c r="D395" s="6" t="s">
        <v>264</v>
      </c>
    </row>
    <row r="396" spans="1:4" ht="15.75" x14ac:dyDescent="0.25">
      <c r="A396" s="8">
        <v>502286</v>
      </c>
      <c r="B396" s="7" t="s">
        <v>294</v>
      </c>
      <c r="C396" s="2">
        <v>1465</v>
      </c>
      <c r="D396" s="6" t="s">
        <v>344</v>
      </c>
    </row>
    <row r="397" spans="1:4" ht="15.75" x14ac:dyDescent="0.25">
      <c r="A397" s="31">
        <v>512296</v>
      </c>
      <c r="B397" s="28" t="s">
        <v>855</v>
      </c>
      <c r="C397" s="2">
        <v>1730</v>
      </c>
      <c r="D397" s="3" t="s">
        <v>344</v>
      </c>
    </row>
    <row r="398" spans="1:4" ht="15.75" x14ac:dyDescent="0.25">
      <c r="A398" s="19">
        <v>520581</v>
      </c>
      <c r="B398" s="26" t="s">
        <v>856</v>
      </c>
      <c r="C398" s="9">
        <v>34</v>
      </c>
      <c r="D398" s="17" t="s">
        <v>264</v>
      </c>
    </row>
    <row r="399" spans="1:4" ht="15.75" x14ac:dyDescent="0.25">
      <c r="A399" s="8">
        <v>522417</v>
      </c>
      <c r="B399" s="7" t="s">
        <v>857</v>
      </c>
      <c r="C399" s="2">
        <v>46</v>
      </c>
      <c r="D399" s="6" t="s">
        <v>344</v>
      </c>
    </row>
    <row r="400" spans="1:4" ht="15.75" x14ac:dyDescent="0.25">
      <c r="A400" s="21">
        <v>522419</v>
      </c>
      <c r="B400" s="21" t="s">
        <v>288</v>
      </c>
      <c r="C400" s="9">
        <v>258</v>
      </c>
      <c r="D400" s="10" t="s">
        <v>264</v>
      </c>
    </row>
    <row r="401" spans="1:4" ht="15.75" x14ac:dyDescent="0.25">
      <c r="A401" s="8">
        <v>522426</v>
      </c>
      <c r="B401" s="7" t="s">
        <v>286</v>
      </c>
      <c r="C401" s="2">
        <v>312</v>
      </c>
      <c r="D401" s="6" t="s">
        <v>264</v>
      </c>
    </row>
    <row r="402" spans="1:4" ht="15.75" x14ac:dyDescent="0.25">
      <c r="A402" s="13">
        <v>522431</v>
      </c>
      <c r="B402" s="12" t="s">
        <v>285</v>
      </c>
      <c r="C402" s="2">
        <v>1517</v>
      </c>
      <c r="D402" s="6" t="s">
        <v>264</v>
      </c>
    </row>
    <row r="403" spans="1:4" ht="15.75" x14ac:dyDescent="0.25">
      <c r="A403" s="8">
        <v>522442</v>
      </c>
      <c r="B403" s="7" t="s">
        <v>284</v>
      </c>
      <c r="C403" s="2">
        <v>169</v>
      </c>
      <c r="D403" s="6" t="s">
        <v>264</v>
      </c>
    </row>
    <row r="404" spans="1:4" ht="15.75" x14ac:dyDescent="0.25">
      <c r="A404" s="8">
        <v>522446</v>
      </c>
      <c r="B404" s="7" t="s">
        <v>283</v>
      </c>
      <c r="C404" s="2">
        <v>145</v>
      </c>
      <c r="D404" s="6" t="s">
        <v>264</v>
      </c>
    </row>
    <row r="405" spans="1:4" ht="15.75" x14ac:dyDescent="0.25">
      <c r="A405" s="8">
        <v>522447</v>
      </c>
      <c r="B405" s="7" t="s">
        <v>282</v>
      </c>
      <c r="C405" s="2">
        <v>449</v>
      </c>
      <c r="D405" s="6" t="s">
        <v>264</v>
      </c>
    </row>
    <row r="406" spans="1:4" ht="15.75" x14ac:dyDescent="0.25">
      <c r="A406" s="31">
        <v>522451</v>
      </c>
      <c r="B406" s="28" t="s">
        <v>281</v>
      </c>
      <c r="C406" s="9">
        <v>172</v>
      </c>
      <c r="D406" s="3" t="s">
        <v>264</v>
      </c>
    </row>
    <row r="407" spans="1:4" ht="15.75" x14ac:dyDescent="0.25">
      <c r="A407" s="8">
        <v>522452</v>
      </c>
      <c r="B407" s="7" t="s">
        <v>858</v>
      </c>
      <c r="C407" s="2">
        <v>2239</v>
      </c>
      <c r="D407" s="6" t="s">
        <v>344</v>
      </c>
    </row>
    <row r="408" spans="1:4" ht="15.75" x14ac:dyDescent="0.25">
      <c r="A408" s="8">
        <v>532359</v>
      </c>
      <c r="B408" s="7" t="s">
        <v>280</v>
      </c>
      <c r="C408" s="2">
        <v>983</v>
      </c>
      <c r="D408" s="6" t="s">
        <v>344</v>
      </c>
    </row>
    <row r="409" spans="1:4" ht="15.75" x14ac:dyDescent="0.25">
      <c r="A409" s="11">
        <v>532362</v>
      </c>
      <c r="B409" s="11" t="s">
        <v>279</v>
      </c>
      <c r="C409" s="2">
        <v>2298</v>
      </c>
      <c r="D409" s="29" t="s">
        <v>344</v>
      </c>
    </row>
    <row r="410" spans="1:4" ht="15.75" x14ac:dyDescent="0.25">
      <c r="A410" s="8">
        <v>532363</v>
      </c>
      <c r="B410" s="7" t="s">
        <v>278</v>
      </c>
      <c r="C410" s="2">
        <v>455</v>
      </c>
      <c r="D410" s="6" t="s">
        <v>264</v>
      </c>
    </row>
    <row r="411" spans="1:4" ht="15.75" x14ac:dyDescent="0.25">
      <c r="A411" s="8">
        <v>532364</v>
      </c>
      <c r="B411" s="7" t="s">
        <v>277</v>
      </c>
      <c r="C411" s="2">
        <v>72</v>
      </c>
      <c r="D411" s="6" t="s">
        <v>264</v>
      </c>
    </row>
    <row r="412" spans="1:4" ht="15.75" x14ac:dyDescent="0.25">
      <c r="A412" s="19">
        <v>532369</v>
      </c>
      <c r="B412" s="26" t="s">
        <v>859</v>
      </c>
      <c r="C412" s="9">
        <v>281</v>
      </c>
      <c r="D412" s="17" t="s">
        <v>264</v>
      </c>
    </row>
    <row r="413" spans="1:4" ht="15.75" x14ac:dyDescent="0.25">
      <c r="A413" s="8">
        <v>532373</v>
      </c>
      <c r="B413" s="7" t="s">
        <v>276</v>
      </c>
      <c r="C413" s="2">
        <v>439</v>
      </c>
      <c r="D413" s="6" t="s">
        <v>264</v>
      </c>
    </row>
    <row r="414" spans="1:4" ht="15.75" x14ac:dyDescent="0.25">
      <c r="A414" s="8">
        <v>532383</v>
      </c>
      <c r="B414" s="7" t="s">
        <v>274</v>
      </c>
      <c r="C414" s="2">
        <v>1407</v>
      </c>
      <c r="D414" s="6" t="s">
        <v>264</v>
      </c>
    </row>
    <row r="415" spans="1:4" ht="15.75" x14ac:dyDescent="0.25">
      <c r="A415" s="8">
        <v>532384</v>
      </c>
      <c r="B415" s="7" t="s">
        <v>273</v>
      </c>
      <c r="C415" s="2">
        <v>209</v>
      </c>
      <c r="D415" s="6" t="s">
        <v>344</v>
      </c>
    </row>
    <row r="416" spans="1:4" ht="15.75" x14ac:dyDescent="0.25">
      <c r="A416" s="21">
        <v>532386</v>
      </c>
      <c r="B416" s="21" t="s">
        <v>272</v>
      </c>
      <c r="C416" s="9">
        <v>330</v>
      </c>
      <c r="D416" s="10" t="s">
        <v>344</v>
      </c>
    </row>
    <row r="417" spans="1:4" ht="15.75" x14ac:dyDescent="0.25">
      <c r="A417" s="8">
        <v>532387</v>
      </c>
      <c r="B417" s="7" t="s">
        <v>860</v>
      </c>
      <c r="C417" s="2">
        <v>78</v>
      </c>
      <c r="D417" s="6" t="s">
        <v>264</v>
      </c>
    </row>
    <row r="418" spans="1:4" ht="15.75" x14ac:dyDescent="0.25">
      <c r="A418" s="8">
        <v>532390</v>
      </c>
      <c r="B418" s="7" t="s">
        <v>861</v>
      </c>
      <c r="C418" s="2">
        <v>183</v>
      </c>
      <c r="D418" s="6" t="s">
        <v>264</v>
      </c>
    </row>
    <row r="419" spans="1:4" ht="15.75" x14ac:dyDescent="0.25">
      <c r="A419" s="25">
        <v>532391</v>
      </c>
      <c r="B419" s="25" t="s">
        <v>269</v>
      </c>
      <c r="C419" s="9">
        <v>386</v>
      </c>
      <c r="D419" s="24" t="s">
        <v>264</v>
      </c>
    </row>
    <row r="420" spans="1:4" ht="15.75" x14ac:dyDescent="0.25">
      <c r="A420" s="8">
        <v>532397</v>
      </c>
      <c r="B420" s="7" t="s">
        <v>267</v>
      </c>
      <c r="C420" s="2">
        <v>1603</v>
      </c>
      <c r="D420" s="6" t="s">
        <v>264</v>
      </c>
    </row>
    <row r="421" spans="1:4" ht="15.75" x14ac:dyDescent="0.25">
      <c r="A421" s="13">
        <v>532399</v>
      </c>
      <c r="B421" s="12" t="s">
        <v>266</v>
      </c>
      <c r="C421" s="2">
        <v>1077</v>
      </c>
      <c r="D421" s="6" t="s">
        <v>264</v>
      </c>
    </row>
    <row r="422" spans="1:4" ht="15.75" x14ac:dyDescent="0.25">
      <c r="A422" s="8">
        <v>542301</v>
      </c>
      <c r="B422" s="7" t="s">
        <v>265</v>
      </c>
      <c r="C422" s="2">
        <v>530</v>
      </c>
      <c r="D422" s="6" t="s">
        <v>264</v>
      </c>
    </row>
    <row r="423" spans="1:4" ht="15.75" x14ac:dyDescent="0.25">
      <c r="A423" s="8">
        <v>542318</v>
      </c>
      <c r="B423" s="7" t="s">
        <v>263</v>
      </c>
      <c r="C423" s="2">
        <v>548</v>
      </c>
      <c r="D423" s="6" t="s">
        <v>264</v>
      </c>
    </row>
    <row r="424" spans="1:4" ht="15.75" x14ac:dyDescent="0.25">
      <c r="A424" s="22">
        <v>542324</v>
      </c>
      <c r="B424" s="22" t="s">
        <v>262</v>
      </c>
      <c r="C424" s="2">
        <v>1889</v>
      </c>
      <c r="D424" s="23" t="s">
        <v>264</v>
      </c>
    </row>
    <row r="425" spans="1:4" ht="15.75" x14ac:dyDescent="0.25">
      <c r="A425" s="13">
        <v>542332</v>
      </c>
      <c r="B425" s="12" t="s">
        <v>261</v>
      </c>
      <c r="C425" s="2">
        <v>633</v>
      </c>
      <c r="D425" s="6" t="s">
        <v>264</v>
      </c>
    </row>
    <row r="426" spans="1:4" ht="15.75" x14ac:dyDescent="0.25">
      <c r="A426" s="8">
        <v>542338</v>
      </c>
      <c r="B426" s="7" t="s">
        <v>260</v>
      </c>
      <c r="C426" s="2">
        <v>5948</v>
      </c>
      <c r="D426" s="6" t="s">
        <v>344</v>
      </c>
    </row>
    <row r="427" spans="1:4" ht="15.75" x14ac:dyDescent="0.25">
      <c r="A427" s="8">
        <v>542339</v>
      </c>
      <c r="B427" s="7" t="s">
        <v>259</v>
      </c>
      <c r="C427" s="2">
        <v>2225</v>
      </c>
      <c r="D427" s="6" t="s">
        <v>264</v>
      </c>
    </row>
    <row r="428" spans="1:4" ht="15.75" x14ac:dyDescent="0.25">
      <c r="A428" s="21">
        <v>542343</v>
      </c>
      <c r="B428" s="9" t="s">
        <v>258</v>
      </c>
      <c r="C428" s="9">
        <v>4093</v>
      </c>
      <c r="D428" s="10" t="s">
        <v>344</v>
      </c>
    </row>
    <row r="429" spans="1:4" ht="15.75" x14ac:dyDescent="0.25">
      <c r="A429" s="8">
        <v>552349</v>
      </c>
      <c r="B429" s="7" t="s">
        <v>256</v>
      </c>
      <c r="C429" s="2">
        <v>954</v>
      </c>
      <c r="D429" s="6" t="s">
        <v>264</v>
      </c>
    </row>
    <row r="430" spans="1:4" ht="15.75" x14ac:dyDescent="0.25">
      <c r="A430" s="8">
        <v>553304</v>
      </c>
      <c r="B430" s="7" t="s">
        <v>862</v>
      </c>
      <c r="C430" s="2">
        <v>168</v>
      </c>
      <c r="D430" s="6" t="s">
        <v>264</v>
      </c>
    </row>
    <row r="431" spans="1:4" ht="15.75" x14ac:dyDescent="0.25">
      <c r="A431" s="8">
        <v>663800</v>
      </c>
      <c r="B431" s="7" t="s">
        <v>255</v>
      </c>
      <c r="C431" s="2">
        <v>10972</v>
      </c>
      <c r="D431" s="6" t="s">
        <v>344</v>
      </c>
    </row>
  </sheetData>
  <autoFilter ref="A1:D43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ACAM Funded Locations</vt:lpstr>
      <vt:lpstr>ACAM Funded Locations Details</vt:lpstr>
      <vt:lpstr>ACAM II Funded Locations</vt:lpstr>
      <vt:lpstr>ACAMII Funded Locations Details</vt:lpstr>
      <vt:lpstr>CAF BLS Funded Locations</vt:lpstr>
      <vt:lpstr>'ACAM Funded Locations Details'!Print_Area</vt:lpstr>
      <vt:lpstr>'ACAMII Funded Locations Details'!Print_Area</vt:lpstr>
      <vt:lpstr>'ACAM Funded Locations Details'!Print_Titles</vt:lpstr>
      <vt:lpstr>'ACAMII Funded Locations Details'!Print_Titles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Sharmarke Ahmed</dc:creator>
  <cp:lastModifiedBy>ccunningham</cp:lastModifiedBy>
  <dcterms:created xsi:type="dcterms:W3CDTF">2017-02-27T16:04:54Z</dcterms:created>
  <dcterms:modified xsi:type="dcterms:W3CDTF">2022-04-11T14:25:26Z</dcterms:modified>
</cp:coreProperties>
</file>