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rivate\High_Cost\Confidential\RBAP\Final Reports\Verifications\"/>
    </mc:Choice>
  </mc:AlternateContent>
  <bookViews>
    <workbookView xWindow="0" yWindow="0" windowWidth="17220" windowHeight="7030"/>
  </bookViews>
  <sheets>
    <sheet name="Report" sheetId="2" r:id="rId1"/>
  </sheets>
  <definedNames>
    <definedName name="_xlnm._FilterDatabase" localSheetId="0" hidden="1">Report!$A$1:$O$71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2" l="1"/>
  <c r="E63" i="2"/>
  <c r="E60" i="2"/>
  <c r="E58" i="2"/>
  <c r="E73" i="2" l="1"/>
</calcChain>
</file>

<file path=xl/sharedStrings.xml><?xml version="1.0" encoding="utf-8"?>
<sst xmlns="http://schemas.openxmlformats.org/spreadsheetml/2006/main" count="540" uniqueCount="145">
  <si>
    <t>Program</t>
  </si>
  <si>
    <t>Milestone Type</t>
  </si>
  <si>
    <t>Milestone %</t>
  </si>
  <si>
    <t>Minimum Required Speed Tier for Milestone</t>
  </si>
  <si>
    <t>SAC</t>
  </si>
  <si>
    <t>Carrier</t>
  </si>
  <si>
    <t>Holding Company</t>
  </si>
  <si>
    <t>State</t>
  </si>
  <si>
    <t>Total Obligation</t>
  </si>
  <si>
    <t>Certified Locations Deployed by End of Program Year</t>
  </si>
  <si>
    <t>Compliance Gap %</t>
  </si>
  <si>
    <t>Non-Compliance Tier</t>
  </si>
  <si>
    <t>CAF II</t>
  </si>
  <si>
    <t>Interim</t>
  </si>
  <si>
    <t>10 Mbps/1 Mbps</t>
  </si>
  <si>
    <t>KS</t>
  </si>
  <si>
    <t>IA</t>
  </si>
  <si>
    <t>N/A</t>
  </si>
  <si>
    <t>IL</t>
  </si>
  <si>
    <t>WI</t>
  </si>
  <si>
    <t>CINCINNATI BELL-KY</t>
  </si>
  <si>
    <t>KY</t>
  </si>
  <si>
    <t>HAWAIIAN TELCOM, INC</t>
  </si>
  <si>
    <t>HI</t>
  </si>
  <si>
    <t>MICRONESIAN TELECOMM</t>
  </si>
  <si>
    <t>MP</t>
  </si>
  <si>
    <t>MI</t>
  </si>
  <si>
    <t>NY</t>
  </si>
  <si>
    <t>TX</t>
  </si>
  <si>
    <t>AL</t>
  </si>
  <si>
    <t>HEARTLAND TELECOMMUNICATIONS COMPANY OF IOWA D/B/A PREMIER C</t>
  </si>
  <si>
    <t>IL CONSOLIDATED TEL</t>
  </si>
  <si>
    <t>CONSOLIDATED COMMUNICATIONS, INC.</t>
  </si>
  <si>
    <t>FRONTIER COMMUNICATIONS NORTHWEST, INC.</t>
  </si>
  <si>
    <t>WA</t>
  </si>
  <si>
    <t>SC</t>
  </si>
  <si>
    <t>NC</t>
  </si>
  <si>
    <t>NORTHERN NEW ENGLAND TELEPHONE OPERATIONS LLC</t>
  </si>
  <si>
    <t>FL</t>
  </si>
  <si>
    <t>RBE</t>
  </si>
  <si>
    <t>Final</t>
  </si>
  <si>
    <t>ND</t>
  </si>
  <si>
    <t>MN</t>
  </si>
  <si>
    <t>SD</t>
  </si>
  <si>
    <t>CONSOLIDATED COMMUNICATIONS INC.</t>
  </si>
  <si>
    <t>NH</t>
  </si>
  <si>
    <t>SOUTHERN NEW ENGLAND</t>
  </si>
  <si>
    <t>FRONTIER COMMUNICATIONS CORP.</t>
  </si>
  <si>
    <t>CT</t>
  </si>
  <si>
    <t>BERKSHIRE TEL CORP</t>
  </si>
  <si>
    <t>CONSOLIDATED COMMUNICATIONS INC</t>
  </si>
  <si>
    <t>TACONIC TEL CORP</t>
  </si>
  <si>
    <t>UNITED TEL - NJ, INC</t>
  </si>
  <si>
    <t>CENTURYLINK, INC.</t>
  </si>
  <si>
    <t>NJ</t>
  </si>
  <si>
    <t>MARIANNA - SCENERY</t>
  </si>
  <si>
    <t>PA</t>
  </si>
  <si>
    <t>PEOPLES MUTUAL TEL</t>
  </si>
  <si>
    <t>VA</t>
  </si>
  <si>
    <t>CITIZENS-FRONTIER-WV</t>
  </si>
  <si>
    <t>FRONTIER COMMUNICATIONS CORPORATION</t>
  </si>
  <si>
    <t>WV</t>
  </si>
  <si>
    <t>GTC, INC.</t>
  </si>
  <si>
    <t>FRONTIER COMM-SOUTH</t>
  </si>
  <si>
    <t>SOUTHERN BELL-FL</t>
  </si>
  <si>
    <t>AT&amp;T INC.</t>
  </si>
  <si>
    <t>WINDSTREAM NC</t>
  </si>
  <si>
    <t>WINDSTREAM HOLDINGS, INC.</t>
  </si>
  <si>
    <t>MEBTEL, INC.</t>
  </si>
  <si>
    <t>FRONTIER COMMUNICATIONS OF THE CAROLINAS, INC.</t>
  </si>
  <si>
    <t>WINDSTREAM SC</t>
  </si>
  <si>
    <t>FRONTIER-LAMAR CNTY</t>
  </si>
  <si>
    <t>WINDSTREAM AL</t>
  </si>
  <si>
    <t>CINCINNATI BELL INC.</t>
  </si>
  <si>
    <t>WINDSTREAM LEXINGTON</t>
  </si>
  <si>
    <t>SO CENTRAL BELL-LA</t>
  </si>
  <si>
    <t>LA</t>
  </si>
  <si>
    <t>SO CENTRAL BELL-MS</t>
  </si>
  <si>
    <t>MS</t>
  </si>
  <si>
    <t>CTZENS-FRNTR-VOL ST</t>
  </si>
  <si>
    <t>TN</t>
  </si>
  <si>
    <t>ORWELL TEL CO</t>
  </si>
  <si>
    <t>OH</t>
  </si>
  <si>
    <t>UTC OF OHIO</t>
  </si>
  <si>
    <t>WINDSTREAM OH</t>
  </si>
  <si>
    <t>FRONTIER-MICHIGAN</t>
  </si>
  <si>
    <t>CENTURYTEL  MICHIGAN</t>
  </si>
  <si>
    <t>FRONTIER OF INDIANA</t>
  </si>
  <si>
    <t>IN</t>
  </si>
  <si>
    <t>RHINELNDER-FRONTIER</t>
  </si>
  <si>
    <t>WISCONSIN BELL</t>
  </si>
  <si>
    <t>FRONTIER-DEPUE</t>
  </si>
  <si>
    <t>GALLATIN RIVER COMM.</t>
  </si>
  <si>
    <t>MUTUAL TELEPHONE COMPANY (IA)</t>
  </si>
  <si>
    <t>WINNEBAGO COOPERATIVE TELECOM ASSN.</t>
  </si>
  <si>
    <t>WINNEBAGO COOPERATIVE TELECOM ASSOCIATION</t>
  </si>
  <si>
    <t>QWEST CORP-IA</t>
  </si>
  <si>
    <t>CITIZENS-FRONTIER-MN</t>
  </si>
  <si>
    <t>MID-COMM-HICKORYTECH</t>
  </si>
  <si>
    <t>CONSOLIDATED COMMUNICATIONS HOLDINGS, INC.</t>
  </si>
  <si>
    <t>WINDSTREAM COMMUNICATIONS, INC.</t>
  </si>
  <si>
    <t>WINDSTREAM NE</t>
  </si>
  <si>
    <t>NE</t>
  </si>
  <si>
    <t>QWEST CORP-ND</t>
  </si>
  <si>
    <t>QWEST CORP-SD</t>
  </si>
  <si>
    <t>SOUTHWESTERN BELL-KS</t>
  </si>
  <si>
    <t>CHOUTEAU TEL CO</t>
  </si>
  <si>
    <t>OK</t>
  </si>
  <si>
    <t>UTC OF TEXAS INC</t>
  </si>
  <si>
    <t>CONSOLIDATED COMM-TX</t>
  </si>
  <si>
    <t>SOUTHWESTERN BELL-TX</t>
  </si>
  <si>
    <t>CENTURYTEL OF IDAHO</t>
  </si>
  <si>
    <t>ID</t>
  </si>
  <si>
    <t>QWEST CORP-NM</t>
  </si>
  <si>
    <t>NM</t>
  </si>
  <si>
    <t>QWEST CORP-UT</t>
  </si>
  <si>
    <t>UT</t>
  </si>
  <si>
    <t>ELLENSBURG TEL CO</t>
  </si>
  <si>
    <t>OR</t>
  </si>
  <si>
    <t>SUREWEST TEL.</t>
  </si>
  <si>
    <t>CA</t>
  </si>
  <si>
    <t>PACIFIC BELL</t>
  </si>
  <si>
    <t>CENTEL OF NV</t>
  </si>
  <si>
    <t>NV</t>
  </si>
  <si>
    <t>CAF II-ACS</t>
  </si>
  <si>
    <t>ACS OF ANCHORAGE</t>
  </si>
  <si>
    <t>ALASKA COMMUNICATIONS SYSTEMS HOLDINGS, INC.</t>
  </si>
  <si>
    <t>AK</t>
  </si>
  <si>
    <t>HAWAIIAN TELCOM COMMUNICATIONS, INC.</t>
  </si>
  <si>
    <t>PTI PACIFICA INC.</t>
  </si>
  <si>
    <t xml:space="preserve"> 100 Mbps/25 Mbps</t>
  </si>
  <si>
    <t>Paul Bunyan Telephone Cooperative</t>
  </si>
  <si>
    <t>New Lisbon Broadband and Communications, LLC</t>
  </si>
  <si>
    <t xml:space="preserve">Big Bend Telecom, Ltd. </t>
  </si>
  <si>
    <t>Big Bend Telecom, Ltd.</t>
  </si>
  <si>
    <t>CAF II Count</t>
  </si>
  <si>
    <t>CAF II-ACS Count</t>
  </si>
  <si>
    <t>RBE Count</t>
  </si>
  <si>
    <t>Grand Count</t>
  </si>
  <si>
    <t>Total Locations Counted Towards Milestone</t>
  </si>
  <si>
    <t>In Compliance</t>
  </si>
  <si>
    <t>Yes</t>
  </si>
  <si>
    <t>---</t>
  </si>
  <si>
    <t>No</t>
  </si>
  <si>
    <t>Milestone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</si>
</sst>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9" fontId="2" fillId="2" borderId="1" xfId="2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left" vertical="center" wrapText="1"/>
    </xf>
    <xf numFmtId="164" fontId="3" fillId="3" borderId="1" xfId="1" applyNumberFormat="1" applyFont="1" applyFill="1" applyBorder="1" applyAlignment="1">
      <alignment horizontal="left" vertical="center" wrapText="1"/>
    </xf>
    <xf numFmtId="165" fontId="3" fillId="3" borderId="1" xfId="2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/>
    <xf numFmtId="0" fontId="0" fillId="0" borderId="1" xfId="0" applyBorder="1" applyAlignment="1">
      <alignment horizontal="left"/>
    </xf>
    <xf numFmtId="0" fontId="0" fillId="0" borderId="1" xfId="0" applyBorder="1"/>
    <xf numFmtId="9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0" fontId="4" fillId="0" borderId="1" xfId="2" applyNumberFormat="1" applyFont="1" applyFill="1" applyBorder="1"/>
    <xf numFmtId="0" fontId="0" fillId="0" borderId="1" xfId="0" applyFill="1" applyBorder="1" applyAlignment="1"/>
    <xf numFmtId="1" fontId="4" fillId="0" borderId="1" xfId="0" applyNumberFormat="1" applyFont="1" applyFill="1" applyBorder="1" applyAlignment="1">
      <alignment horizontal="left" vertical="center"/>
    </xf>
    <xf numFmtId="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top"/>
    </xf>
    <xf numFmtId="10" fontId="0" fillId="0" borderId="1" xfId="0" applyNumberFormat="1" applyFill="1" applyBorder="1" applyAlignment="1"/>
    <xf numFmtId="3" fontId="0" fillId="0" borderId="1" xfId="0" applyNumberFormat="1" applyFill="1" applyBorder="1" applyAlignment="1"/>
    <xf numFmtId="10" fontId="0" fillId="0" borderId="1" xfId="0" applyNumberFormat="1" applyFill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9" fontId="0" fillId="0" borderId="1" xfId="0" applyNumberFormat="1" applyFill="1" applyBorder="1" applyAlignment="1">
      <alignment horizontal="left"/>
    </xf>
    <xf numFmtId="164" fontId="0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1" xfId="0" applyFont="1" applyFill="1" applyBorder="1" applyAlignment="1"/>
    <xf numFmtId="10" fontId="0" fillId="0" borderId="1" xfId="0" applyNumberFormat="1" applyBorder="1" applyAlignment="1">
      <alignment horizontal="right"/>
    </xf>
    <xf numFmtId="0" fontId="0" fillId="0" borderId="1" xfId="0" quotePrefix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zoomScaleNormal="100" workbookViewId="0">
      <pane ySplit="57" topLeftCell="A58" activePane="bottomLeft" state="frozen"/>
      <selection pane="bottomLeft" activeCell="J58" sqref="J58"/>
    </sheetView>
  </sheetViews>
  <sheetFormatPr defaultRowHeight="14.5" outlineLevelRow="2" x14ac:dyDescent="0.35"/>
  <cols>
    <col min="1" max="1" width="17.36328125" customWidth="1"/>
    <col min="2" max="2" width="10.26953125" customWidth="1"/>
    <col min="3" max="3" width="11.453125" customWidth="1"/>
    <col min="4" max="4" width="9.7265625" customWidth="1"/>
    <col min="9" max="9" width="11.36328125" customWidth="1"/>
    <col min="10" max="10" width="10.1796875" customWidth="1"/>
    <col min="11" max="11" width="10" customWidth="1"/>
    <col min="12" max="12" width="10.6328125" customWidth="1"/>
    <col min="13" max="13" width="10.81640625" customWidth="1"/>
    <col min="14" max="14" width="14.08984375" customWidth="1"/>
    <col min="15" max="15" width="19.6328125" customWidth="1"/>
  </cols>
  <sheetData>
    <row r="1" spans="1:15" ht="87" x14ac:dyDescent="0.35">
      <c r="A1" s="1" t="s">
        <v>0</v>
      </c>
      <c r="B1" s="2" t="s">
        <v>1</v>
      </c>
      <c r="C1" s="3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4" t="s">
        <v>144</v>
      </c>
      <c r="K1" s="5" t="s">
        <v>9</v>
      </c>
      <c r="L1" s="5" t="s">
        <v>139</v>
      </c>
      <c r="M1" s="6" t="s">
        <v>10</v>
      </c>
      <c r="N1" s="6" t="s">
        <v>140</v>
      </c>
      <c r="O1" s="5" t="s">
        <v>11</v>
      </c>
    </row>
    <row r="2" spans="1:15" hidden="1" outlineLevel="2" x14ac:dyDescent="0.35">
      <c r="A2" s="7" t="s">
        <v>12</v>
      </c>
      <c r="B2" s="9" t="s">
        <v>13</v>
      </c>
      <c r="C2" s="10">
        <v>0.6</v>
      </c>
      <c r="D2" s="11" t="s">
        <v>14</v>
      </c>
      <c r="E2" s="11">
        <v>125113</v>
      </c>
      <c r="F2" s="9" t="s">
        <v>37</v>
      </c>
      <c r="G2" s="9" t="s">
        <v>44</v>
      </c>
      <c r="H2" s="8" t="s">
        <v>45</v>
      </c>
      <c r="I2" s="22">
        <v>13131</v>
      </c>
      <c r="J2" s="22">
        <v>7878</v>
      </c>
      <c r="K2" s="22">
        <v>13293</v>
      </c>
      <c r="L2" s="22">
        <v>12890</v>
      </c>
      <c r="M2" s="13">
        <v>0</v>
      </c>
      <c r="N2" s="28" t="s">
        <v>141</v>
      </c>
      <c r="O2" s="29" t="s">
        <v>142</v>
      </c>
    </row>
    <row r="3" spans="1:15" hidden="1" outlineLevel="2" x14ac:dyDescent="0.35">
      <c r="A3" s="7" t="s">
        <v>12</v>
      </c>
      <c r="B3" s="9" t="s">
        <v>13</v>
      </c>
      <c r="C3" s="10">
        <v>0.6</v>
      </c>
      <c r="D3" s="11" t="s">
        <v>14</v>
      </c>
      <c r="E3" s="11">
        <v>135200</v>
      </c>
      <c r="F3" s="9" t="s">
        <v>46</v>
      </c>
      <c r="G3" s="9" t="s">
        <v>47</v>
      </c>
      <c r="H3" s="8" t="s">
        <v>48</v>
      </c>
      <c r="I3" s="22">
        <v>1388</v>
      </c>
      <c r="J3" s="22">
        <v>832</v>
      </c>
      <c r="K3" s="22">
        <v>1328</v>
      </c>
      <c r="L3" s="22">
        <v>1325</v>
      </c>
      <c r="M3" s="13">
        <v>0</v>
      </c>
      <c r="N3" s="28" t="s">
        <v>141</v>
      </c>
      <c r="O3" s="29" t="s">
        <v>142</v>
      </c>
    </row>
    <row r="4" spans="1:15" hidden="1" outlineLevel="2" x14ac:dyDescent="0.35">
      <c r="A4" s="7" t="s">
        <v>12</v>
      </c>
      <c r="B4" s="9" t="s">
        <v>13</v>
      </c>
      <c r="C4" s="10">
        <v>0.6</v>
      </c>
      <c r="D4" s="11" t="s">
        <v>14</v>
      </c>
      <c r="E4" s="11">
        <v>150073</v>
      </c>
      <c r="F4" s="9" t="s">
        <v>49</v>
      </c>
      <c r="G4" s="9" t="s">
        <v>50</v>
      </c>
      <c r="H4" s="8" t="s">
        <v>27</v>
      </c>
      <c r="I4" s="22">
        <v>252</v>
      </c>
      <c r="J4" s="22">
        <v>151</v>
      </c>
      <c r="K4" s="22">
        <v>500</v>
      </c>
      <c r="L4" s="22">
        <v>297</v>
      </c>
      <c r="M4" s="13">
        <v>0</v>
      </c>
      <c r="N4" s="28" t="s">
        <v>141</v>
      </c>
      <c r="O4" s="29" t="s">
        <v>142</v>
      </c>
    </row>
    <row r="5" spans="1:15" hidden="1" outlineLevel="2" x14ac:dyDescent="0.35">
      <c r="A5" s="7" t="s">
        <v>12</v>
      </c>
      <c r="B5" s="9" t="s">
        <v>13</v>
      </c>
      <c r="C5" s="10">
        <v>0.6</v>
      </c>
      <c r="D5" s="11" t="s">
        <v>14</v>
      </c>
      <c r="E5" s="11">
        <v>150084</v>
      </c>
      <c r="F5" s="9" t="s">
        <v>51</v>
      </c>
      <c r="G5" s="9" t="s">
        <v>50</v>
      </c>
      <c r="H5" s="8" t="s">
        <v>27</v>
      </c>
      <c r="I5" s="22">
        <v>8807</v>
      </c>
      <c r="J5" s="22">
        <v>5284</v>
      </c>
      <c r="K5" s="22">
        <v>13676</v>
      </c>
      <c r="L5" s="22">
        <v>9420</v>
      </c>
      <c r="M5" s="13">
        <v>0</v>
      </c>
      <c r="N5" s="28" t="s">
        <v>141</v>
      </c>
      <c r="O5" s="29" t="s">
        <v>142</v>
      </c>
    </row>
    <row r="6" spans="1:15" hidden="1" outlineLevel="2" x14ac:dyDescent="0.35">
      <c r="A6" s="7" t="s">
        <v>12</v>
      </c>
      <c r="B6" s="12" t="s">
        <v>13</v>
      </c>
      <c r="C6" s="23">
        <v>0.6</v>
      </c>
      <c r="D6" s="11" t="s">
        <v>14</v>
      </c>
      <c r="E6" s="11">
        <v>160138</v>
      </c>
      <c r="F6" s="12" t="s">
        <v>52</v>
      </c>
      <c r="G6" s="12" t="s">
        <v>53</v>
      </c>
      <c r="H6" s="11" t="s">
        <v>54</v>
      </c>
      <c r="I6" s="24">
        <v>1881</v>
      </c>
      <c r="J6" s="24">
        <v>1128</v>
      </c>
      <c r="K6" s="24">
        <v>1614</v>
      </c>
      <c r="L6" s="24">
        <v>705</v>
      </c>
      <c r="M6" s="13">
        <v>0.376</v>
      </c>
      <c r="N6" s="28" t="s">
        <v>143</v>
      </c>
      <c r="O6" s="25">
        <v>3</v>
      </c>
    </row>
    <row r="7" spans="1:15" hidden="1" outlineLevel="2" x14ac:dyDescent="0.35">
      <c r="A7" s="7" t="s">
        <v>12</v>
      </c>
      <c r="B7" s="9" t="s">
        <v>13</v>
      </c>
      <c r="C7" s="10">
        <v>0.6</v>
      </c>
      <c r="D7" s="11" t="s">
        <v>14</v>
      </c>
      <c r="E7" s="11">
        <v>170185</v>
      </c>
      <c r="F7" s="9" t="s">
        <v>55</v>
      </c>
      <c r="G7" s="9" t="s">
        <v>44</v>
      </c>
      <c r="H7" s="8" t="s">
        <v>56</v>
      </c>
      <c r="I7" s="22">
        <v>467</v>
      </c>
      <c r="J7" s="22">
        <v>280</v>
      </c>
      <c r="K7" s="22">
        <v>391</v>
      </c>
      <c r="L7" s="22">
        <v>381</v>
      </c>
      <c r="M7" s="13">
        <v>0</v>
      </c>
      <c r="N7" s="28" t="s">
        <v>141</v>
      </c>
      <c r="O7" s="29" t="s">
        <v>142</v>
      </c>
    </row>
    <row r="8" spans="1:15" hidden="1" outlineLevel="2" x14ac:dyDescent="0.35">
      <c r="A8" s="7" t="s">
        <v>12</v>
      </c>
      <c r="B8" s="9" t="s">
        <v>13</v>
      </c>
      <c r="C8" s="10">
        <v>0.6</v>
      </c>
      <c r="D8" s="11" t="s">
        <v>14</v>
      </c>
      <c r="E8" s="11">
        <v>190244</v>
      </c>
      <c r="F8" s="9" t="s">
        <v>57</v>
      </c>
      <c r="G8" s="9" t="s">
        <v>50</v>
      </c>
      <c r="H8" s="8" t="s">
        <v>58</v>
      </c>
      <c r="I8" s="22">
        <v>2440</v>
      </c>
      <c r="J8" s="22">
        <v>1464</v>
      </c>
      <c r="K8" s="22">
        <v>2216</v>
      </c>
      <c r="L8" s="22">
        <v>2214</v>
      </c>
      <c r="M8" s="13">
        <v>0</v>
      </c>
      <c r="N8" s="28" t="s">
        <v>141</v>
      </c>
      <c r="O8" s="29" t="s">
        <v>142</v>
      </c>
    </row>
    <row r="9" spans="1:15" hidden="1" outlineLevel="2" x14ac:dyDescent="0.35">
      <c r="A9" s="7" t="s">
        <v>12</v>
      </c>
      <c r="B9" s="9" t="s">
        <v>13</v>
      </c>
      <c r="C9" s="10">
        <v>0.6</v>
      </c>
      <c r="D9" s="11" t="s">
        <v>14</v>
      </c>
      <c r="E9" s="11">
        <v>200271</v>
      </c>
      <c r="F9" s="9" t="s">
        <v>59</v>
      </c>
      <c r="G9" s="9" t="s">
        <v>60</v>
      </c>
      <c r="H9" s="8" t="s">
        <v>61</v>
      </c>
      <c r="I9" s="22">
        <v>89190</v>
      </c>
      <c r="J9" s="22">
        <v>53514</v>
      </c>
      <c r="K9" s="22">
        <v>64940</v>
      </c>
      <c r="L9" s="22">
        <v>59809</v>
      </c>
      <c r="M9" s="13">
        <v>0</v>
      </c>
      <c r="N9" s="28" t="s">
        <v>141</v>
      </c>
      <c r="O9" s="29" t="s">
        <v>142</v>
      </c>
    </row>
    <row r="10" spans="1:15" hidden="1" outlineLevel="2" x14ac:dyDescent="0.35">
      <c r="A10" s="7" t="s">
        <v>12</v>
      </c>
      <c r="B10" s="9" t="s">
        <v>13</v>
      </c>
      <c r="C10" s="10">
        <v>0.6</v>
      </c>
      <c r="D10" s="11" t="s">
        <v>14</v>
      </c>
      <c r="E10" s="11">
        <v>210291</v>
      </c>
      <c r="F10" s="9" t="s">
        <v>62</v>
      </c>
      <c r="G10" s="9" t="s">
        <v>44</v>
      </c>
      <c r="H10" s="8" t="s">
        <v>38</v>
      </c>
      <c r="I10" s="22">
        <v>1601</v>
      </c>
      <c r="J10" s="22">
        <v>960</v>
      </c>
      <c r="K10" s="22">
        <v>975</v>
      </c>
      <c r="L10" s="22">
        <v>960</v>
      </c>
      <c r="M10" s="13">
        <v>0</v>
      </c>
      <c r="N10" s="28" t="s">
        <v>141</v>
      </c>
      <c r="O10" s="29" t="s">
        <v>142</v>
      </c>
    </row>
    <row r="11" spans="1:15" hidden="1" outlineLevel="2" x14ac:dyDescent="0.35">
      <c r="A11" s="7" t="s">
        <v>12</v>
      </c>
      <c r="B11" s="9" t="s">
        <v>13</v>
      </c>
      <c r="C11" s="10">
        <v>0.6</v>
      </c>
      <c r="D11" s="11" t="s">
        <v>14</v>
      </c>
      <c r="E11" s="11">
        <v>210318</v>
      </c>
      <c r="F11" s="9" t="s">
        <v>63</v>
      </c>
      <c r="G11" s="9" t="s">
        <v>60</v>
      </c>
      <c r="H11" s="8" t="s">
        <v>38</v>
      </c>
      <c r="I11" s="22">
        <v>951</v>
      </c>
      <c r="J11" s="22">
        <v>570</v>
      </c>
      <c r="K11" s="22">
        <v>694</v>
      </c>
      <c r="L11" s="22">
        <v>675</v>
      </c>
      <c r="M11" s="13">
        <v>0</v>
      </c>
      <c r="N11" s="28" t="s">
        <v>141</v>
      </c>
      <c r="O11" s="29" t="s">
        <v>142</v>
      </c>
    </row>
    <row r="12" spans="1:15" hidden="1" outlineLevel="2" x14ac:dyDescent="0.35">
      <c r="A12" s="7" t="s">
        <v>12</v>
      </c>
      <c r="B12" s="12" t="s">
        <v>13</v>
      </c>
      <c r="C12" s="23">
        <v>0.6</v>
      </c>
      <c r="D12" s="11" t="s">
        <v>14</v>
      </c>
      <c r="E12" s="11">
        <v>215191</v>
      </c>
      <c r="F12" s="12" t="s">
        <v>64</v>
      </c>
      <c r="G12" s="12" t="s">
        <v>65</v>
      </c>
      <c r="H12" s="11" t="s">
        <v>38</v>
      </c>
      <c r="I12" s="24">
        <v>25473</v>
      </c>
      <c r="J12" s="24">
        <v>15283</v>
      </c>
      <c r="K12" s="24">
        <v>18787</v>
      </c>
      <c r="L12" s="24">
        <v>14648</v>
      </c>
      <c r="M12" s="13">
        <v>4.2000000000000003E-2</v>
      </c>
      <c r="N12" s="28" t="s">
        <v>141</v>
      </c>
      <c r="O12" s="29" t="s">
        <v>142</v>
      </c>
    </row>
    <row r="13" spans="1:15" hidden="1" outlineLevel="2" x14ac:dyDescent="0.35">
      <c r="A13" s="7" t="s">
        <v>12</v>
      </c>
      <c r="B13" s="12" t="s">
        <v>13</v>
      </c>
      <c r="C13" s="23">
        <v>0.6</v>
      </c>
      <c r="D13" s="11" t="s">
        <v>14</v>
      </c>
      <c r="E13" s="11">
        <v>230476</v>
      </c>
      <c r="F13" s="12" t="s">
        <v>66</v>
      </c>
      <c r="G13" s="12" t="s">
        <v>67</v>
      </c>
      <c r="H13" s="11" t="s">
        <v>36</v>
      </c>
      <c r="I13" s="24">
        <v>6988</v>
      </c>
      <c r="J13" s="24">
        <v>4192</v>
      </c>
      <c r="K13" s="24">
        <v>7084</v>
      </c>
      <c r="L13" s="24">
        <v>7082</v>
      </c>
      <c r="M13" s="13">
        <v>0</v>
      </c>
      <c r="N13" s="28" t="s">
        <v>141</v>
      </c>
      <c r="O13" s="29" t="s">
        <v>142</v>
      </c>
    </row>
    <row r="14" spans="1:15" hidden="1" outlineLevel="2" x14ac:dyDescent="0.35">
      <c r="A14" s="7" t="s">
        <v>12</v>
      </c>
      <c r="B14" s="12" t="s">
        <v>13</v>
      </c>
      <c r="C14" s="23">
        <v>0.6</v>
      </c>
      <c r="D14" s="11" t="s">
        <v>14</v>
      </c>
      <c r="E14" s="11">
        <v>230485</v>
      </c>
      <c r="F14" s="12" t="s">
        <v>68</v>
      </c>
      <c r="G14" s="12" t="s">
        <v>53</v>
      </c>
      <c r="H14" s="11" t="s">
        <v>36</v>
      </c>
      <c r="I14" s="24">
        <v>36159</v>
      </c>
      <c r="J14" s="24">
        <v>21695</v>
      </c>
      <c r="K14" s="24">
        <v>38429</v>
      </c>
      <c r="L14" s="24">
        <v>14952</v>
      </c>
      <c r="M14" s="13">
        <v>0.311</v>
      </c>
      <c r="N14" s="28" t="s">
        <v>143</v>
      </c>
      <c r="O14" s="25">
        <v>3</v>
      </c>
    </row>
    <row r="15" spans="1:15" hidden="1" outlineLevel="2" x14ac:dyDescent="0.35">
      <c r="A15" s="7" t="s">
        <v>12</v>
      </c>
      <c r="B15" s="12" t="s">
        <v>13</v>
      </c>
      <c r="C15" s="23">
        <v>0.6</v>
      </c>
      <c r="D15" s="11" t="s">
        <v>14</v>
      </c>
      <c r="E15" s="11">
        <v>240479</v>
      </c>
      <c r="F15" s="12" t="s">
        <v>69</v>
      </c>
      <c r="G15" s="12" t="s">
        <v>60</v>
      </c>
      <c r="H15" s="11" t="s">
        <v>35</v>
      </c>
      <c r="I15" s="24">
        <v>7205</v>
      </c>
      <c r="J15" s="24">
        <v>4323</v>
      </c>
      <c r="K15" s="24">
        <v>5359</v>
      </c>
      <c r="L15" s="24">
        <v>5235</v>
      </c>
      <c r="M15" s="13">
        <v>0</v>
      </c>
      <c r="N15" s="28" t="s">
        <v>141</v>
      </c>
      <c r="O15" s="29" t="s">
        <v>142</v>
      </c>
    </row>
    <row r="16" spans="1:15" hidden="1" outlineLevel="2" x14ac:dyDescent="0.35">
      <c r="A16" s="7" t="s">
        <v>12</v>
      </c>
      <c r="B16" s="12" t="s">
        <v>13</v>
      </c>
      <c r="C16" s="23">
        <v>0.6</v>
      </c>
      <c r="D16" s="11" t="s">
        <v>14</v>
      </c>
      <c r="E16" s="11">
        <v>240517</v>
      </c>
      <c r="F16" s="12" t="s">
        <v>70</v>
      </c>
      <c r="G16" s="12" t="s">
        <v>67</v>
      </c>
      <c r="H16" s="11" t="s">
        <v>35</v>
      </c>
      <c r="I16" s="24">
        <v>3144</v>
      </c>
      <c r="J16" s="24">
        <v>1886</v>
      </c>
      <c r="K16" s="24">
        <v>3849</v>
      </c>
      <c r="L16" s="24">
        <v>3793</v>
      </c>
      <c r="M16" s="13">
        <v>0</v>
      </c>
      <c r="N16" s="28" t="s">
        <v>141</v>
      </c>
      <c r="O16" s="29" t="s">
        <v>142</v>
      </c>
    </row>
    <row r="17" spans="1:15" hidden="1" outlineLevel="2" x14ac:dyDescent="0.35">
      <c r="A17" s="7" t="s">
        <v>12</v>
      </c>
      <c r="B17" s="12" t="s">
        <v>13</v>
      </c>
      <c r="C17" s="23">
        <v>0.6</v>
      </c>
      <c r="D17" s="11" t="s">
        <v>14</v>
      </c>
      <c r="E17" s="11">
        <v>250301</v>
      </c>
      <c r="F17" s="12" t="s">
        <v>71</v>
      </c>
      <c r="G17" s="12" t="s">
        <v>60</v>
      </c>
      <c r="H17" s="11" t="s">
        <v>29</v>
      </c>
      <c r="I17" s="24">
        <v>7376</v>
      </c>
      <c r="J17" s="24">
        <v>4425</v>
      </c>
      <c r="K17" s="24">
        <v>4856</v>
      </c>
      <c r="L17" s="24">
        <v>4842</v>
      </c>
      <c r="M17" s="13">
        <v>0</v>
      </c>
      <c r="N17" s="28" t="s">
        <v>141</v>
      </c>
      <c r="O17" s="29" t="s">
        <v>142</v>
      </c>
    </row>
    <row r="18" spans="1:15" hidden="1" outlineLevel="2" x14ac:dyDescent="0.35">
      <c r="A18" s="7" t="s">
        <v>12</v>
      </c>
      <c r="B18" s="12" t="s">
        <v>13</v>
      </c>
      <c r="C18" s="23">
        <v>0.6</v>
      </c>
      <c r="D18" s="11" t="s">
        <v>14</v>
      </c>
      <c r="E18" s="11">
        <v>250302</v>
      </c>
      <c r="F18" s="12" t="s">
        <v>72</v>
      </c>
      <c r="G18" s="12" t="s">
        <v>67</v>
      </c>
      <c r="H18" s="11" t="s">
        <v>29</v>
      </c>
      <c r="I18" s="24">
        <v>1889</v>
      </c>
      <c r="J18" s="24">
        <v>1133</v>
      </c>
      <c r="K18" s="24">
        <v>2737</v>
      </c>
      <c r="L18" s="24">
        <v>2737</v>
      </c>
      <c r="M18" s="13">
        <v>0</v>
      </c>
      <c r="N18" s="28" t="s">
        <v>141</v>
      </c>
      <c r="O18" s="29" t="s">
        <v>142</v>
      </c>
    </row>
    <row r="19" spans="1:15" hidden="1" outlineLevel="2" x14ac:dyDescent="0.35">
      <c r="A19" s="7" t="s">
        <v>12</v>
      </c>
      <c r="B19" s="12" t="s">
        <v>13</v>
      </c>
      <c r="C19" s="23">
        <v>0.6</v>
      </c>
      <c r="D19" s="11" t="s">
        <v>14</v>
      </c>
      <c r="E19" s="11">
        <v>265061</v>
      </c>
      <c r="F19" s="12" t="s">
        <v>20</v>
      </c>
      <c r="G19" s="12" t="s">
        <v>73</v>
      </c>
      <c r="H19" s="11" t="s">
        <v>21</v>
      </c>
      <c r="I19" s="24">
        <v>6339</v>
      </c>
      <c r="J19" s="24">
        <v>3803</v>
      </c>
      <c r="K19" s="24">
        <v>3626</v>
      </c>
      <c r="L19" s="24">
        <v>3624</v>
      </c>
      <c r="M19" s="21">
        <v>4.7E-2</v>
      </c>
      <c r="N19" s="28" t="s">
        <v>141</v>
      </c>
      <c r="O19" s="29" t="s">
        <v>142</v>
      </c>
    </row>
    <row r="20" spans="1:15" hidden="1" outlineLevel="2" x14ac:dyDescent="0.35">
      <c r="A20" s="7" t="s">
        <v>12</v>
      </c>
      <c r="B20" s="12" t="s">
        <v>13</v>
      </c>
      <c r="C20" s="23">
        <v>0.6</v>
      </c>
      <c r="D20" s="11" t="s">
        <v>14</v>
      </c>
      <c r="E20" s="11">
        <v>269690</v>
      </c>
      <c r="F20" s="12" t="s">
        <v>74</v>
      </c>
      <c r="G20" s="12" t="s">
        <v>67</v>
      </c>
      <c r="H20" s="11" t="s">
        <v>21</v>
      </c>
      <c r="I20" s="24">
        <v>62070</v>
      </c>
      <c r="J20" s="24">
        <v>37242</v>
      </c>
      <c r="K20" s="24">
        <v>78296</v>
      </c>
      <c r="L20" s="24">
        <v>78295</v>
      </c>
      <c r="M20" s="13">
        <v>0</v>
      </c>
      <c r="N20" s="28" t="s">
        <v>141</v>
      </c>
      <c r="O20" s="29" t="s">
        <v>142</v>
      </c>
    </row>
    <row r="21" spans="1:15" hidden="1" outlineLevel="2" x14ac:dyDescent="0.35">
      <c r="A21" s="7" t="s">
        <v>12</v>
      </c>
      <c r="B21" s="12" t="s">
        <v>13</v>
      </c>
      <c r="C21" s="23">
        <v>0.6</v>
      </c>
      <c r="D21" s="11" t="s">
        <v>14</v>
      </c>
      <c r="E21" s="11">
        <v>275183</v>
      </c>
      <c r="F21" s="12" t="s">
        <v>75</v>
      </c>
      <c r="G21" s="12" t="s">
        <v>65</v>
      </c>
      <c r="H21" s="11" t="s">
        <v>76</v>
      </c>
      <c r="I21" s="24">
        <v>74978</v>
      </c>
      <c r="J21" s="24">
        <v>44986</v>
      </c>
      <c r="K21" s="24">
        <v>60423</v>
      </c>
      <c r="L21" s="24">
        <v>44238</v>
      </c>
      <c r="M21" s="13">
        <v>1.7000000000000001E-2</v>
      </c>
      <c r="N21" s="28" t="s">
        <v>141</v>
      </c>
      <c r="O21" s="29" t="s">
        <v>142</v>
      </c>
    </row>
    <row r="22" spans="1:15" hidden="1" outlineLevel="2" x14ac:dyDescent="0.35">
      <c r="A22" s="7" t="s">
        <v>12</v>
      </c>
      <c r="B22" s="12" t="s">
        <v>13</v>
      </c>
      <c r="C22" s="23">
        <v>0.6</v>
      </c>
      <c r="D22" s="11" t="s">
        <v>14</v>
      </c>
      <c r="E22" s="11">
        <v>285184</v>
      </c>
      <c r="F22" s="12" t="s">
        <v>77</v>
      </c>
      <c r="G22" s="12" t="s">
        <v>65</v>
      </c>
      <c r="H22" s="11" t="s">
        <v>78</v>
      </c>
      <c r="I22" s="24">
        <v>133981</v>
      </c>
      <c r="J22" s="24">
        <v>80388</v>
      </c>
      <c r="K22" s="24">
        <v>113334</v>
      </c>
      <c r="L22" s="24">
        <v>81378</v>
      </c>
      <c r="M22" s="13">
        <v>0</v>
      </c>
      <c r="N22" s="28" t="s">
        <v>141</v>
      </c>
      <c r="O22" s="29" t="s">
        <v>142</v>
      </c>
    </row>
    <row r="23" spans="1:15" hidden="1" outlineLevel="2" x14ac:dyDescent="0.35">
      <c r="A23" s="7" t="s">
        <v>12</v>
      </c>
      <c r="B23" s="12" t="s">
        <v>13</v>
      </c>
      <c r="C23" s="23">
        <v>0.6</v>
      </c>
      <c r="D23" s="11" t="s">
        <v>14</v>
      </c>
      <c r="E23" s="11">
        <v>290580</v>
      </c>
      <c r="F23" s="12" t="s">
        <v>79</v>
      </c>
      <c r="G23" s="12" t="s">
        <v>60</v>
      </c>
      <c r="H23" s="11" t="s">
        <v>80</v>
      </c>
      <c r="I23" s="24">
        <v>6458</v>
      </c>
      <c r="J23" s="24">
        <v>3874</v>
      </c>
      <c r="K23" s="24">
        <v>5180</v>
      </c>
      <c r="L23" s="24">
        <v>5178</v>
      </c>
      <c r="M23" s="13">
        <v>0</v>
      </c>
      <c r="N23" s="28" t="s">
        <v>141</v>
      </c>
      <c r="O23" s="29" t="s">
        <v>142</v>
      </c>
    </row>
    <row r="24" spans="1:15" hidden="1" outlineLevel="2" x14ac:dyDescent="0.35">
      <c r="A24" s="7" t="s">
        <v>12</v>
      </c>
      <c r="B24" s="12" t="s">
        <v>13</v>
      </c>
      <c r="C24" s="23">
        <v>0.6</v>
      </c>
      <c r="D24" s="11" t="s">
        <v>14</v>
      </c>
      <c r="E24" s="11">
        <v>300649</v>
      </c>
      <c r="F24" s="12" t="s">
        <v>81</v>
      </c>
      <c r="G24" s="12" t="s">
        <v>50</v>
      </c>
      <c r="H24" s="11" t="s">
        <v>82</v>
      </c>
      <c r="I24" s="24">
        <v>1247</v>
      </c>
      <c r="J24" s="24">
        <v>748</v>
      </c>
      <c r="K24" s="24">
        <v>1264</v>
      </c>
      <c r="L24" s="24">
        <v>1114</v>
      </c>
      <c r="M24" s="13">
        <v>0</v>
      </c>
      <c r="N24" s="28" t="s">
        <v>141</v>
      </c>
      <c r="O24" s="29" t="s">
        <v>142</v>
      </c>
    </row>
    <row r="25" spans="1:15" hidden="1" outlineLevel="2" x14ac:dyDescent="0.35">
      <c r="A25" s="7" t="s">
        <v>12</v>
      </c>
      <c r="B25" s="12" t="s">
        <v>13</v>
      </c>
      <c r="C25" s="23">
        <v>0.6</v>
      </c>
      <c r="D25" s="11" t="s">
        <v>14</v>
      </c>
      <c r="E25" s="11">
        <v>300661</v>
      </c>
      <c r="F25" s="12" t="s">
        <v>83</v>
      </c>
      <c r="G25" s="12" t="s">
        <v>53</v>
      </c>
      <c r="H25" s="11" t="s">
        <v>82</v>
      </c>
      <c r="I25" s="24">
        <v>47707</v>
      </c>
      <c r="J25" s="24">
        <v>28624</v>
      </c>
      <c r="K25" s="24">
        <v>27761</v>
      </c>
      <c r="L25" s="24">
        <v>13350</v>
      </c>
      <c r="M25" s="21">
        <v>0.53400000000000003</v>
      </c>
      <c r="N25" s="28" t="s">
        <v>143</v>
      </c>
      <c r="O25" s="25">
        <v>4</v>
      </c>
    </row>
    <row r="26" spans="1:15" hidden="1" outlineLevel="2" x14ac:dyDescent="0.35">
      <c r="A26" s="7" t="s">
        <v>12</v>
      </c>
      <c r="B26" s="12" t="s">
        <v>13</v>
      </c>
      <c r="C26" s="23">
        <v>0.6</v>
      </c>
      <c r="D26" s="11" t="s">
        <v>14</v>
      </c>
      <c r="E26" s="11">
        <v>300665</v>
      </c>
      <c r="F26" s="12" t="s">
        <v>84</v>
      </c>
      <c r="G26" s="12" t="s">
        <v>67</v>
      </c>
      <c r="H26" s="11" t="s">
        <v>82</v>
      </c>
      <c r="I26" s="24">
        <v>13073</v>
      </c>
      <c r="J26" s="24">
        <v>7843</v>
      </c>
      <c r="K26" s="24">
        <v>10109</v>
      </c>
      <c r="L26" s="24">
        <v>10107</v>
      </c>
      <c r="M26" s="13">
        <v>0</v>
      </c>
      <c r="N26" s="28" t="s">
        <v>141</v>
      </c>
      <c r="O26" s="29" t="s">
        <v>142</v>
      </c>
    </row>
    <row r="27" spans="1:15" hidden="1" outlineLevel="2" x14ac:dyDescent="0.35">
      <c r="A27" s="7" t="s">
        <v>12</v>
      </c>
      <c r="B27" s="12" t="s">
        <v>13</v>
      </c>
      <c r="C27" s="23">
        <v>0.6</v>
      </c>
      <c r="D27" s="11" t="s">
        <v>14</v>
      </c>
      <c r="E27" s="11">
        <v>310682</v>
      </c>
      <c r="F27" s="12" t="s">
        <v>85</v>
      </c>
      <c r="G27" s="12" t="s">
        <v>60</v>
      </c>
      <c r="H27" s="11" t="s">
        <v>26</v>
      </c>
      <c r="I27" s="24">
        <v>68512</v>
      </c>
      <c r="J27" s="24">
        <v>41107</v>
      </c>
      <c r="K27" s="24">
        <v>44435</v>
      </c>
      <c r="L27" s="24">
        <v>44307</v>
      </c>
      <c r="M27" s="13">
        <v>0</v>
      </c>
      <c r="N27" s="28" t="s">
        <v>141</v>
      </c>
      <c r="O27" s="29" t="s">
        <v>142</v>
      </c>
    </row>
    <row r="28" spans="1:15" hidden="1" outlineLevel="2" x14ac:dyDescent="0.35">
      <c r="A28" s="7" t="s">
        <v>12</v>
      </c>
      <c r="B28" s="12" t="s">
        <v>13</v>
      </c>
      <c r="C28" s="23">
        <v>0.6</v>
      </c>
      <c r="D28" s="11" t="s">
        <v>14</v>
      </c>
      <c r="E28" s="11">
        <v>310702</v>
      </c>
      <c r="F28" s="12" t="s">
        <v>86</v>
      </c>
      <c r="G28" s="12" t="s">
        <v>53</v>
      </c>
      <c r="H28" s="11" t="s">
        <v>26</v>
      </c>
      <c r="I28" s="24">
        <v>25230</v>
      </c>
      <c r="J28" s="24">
        <v>15138</v>
      </c>
      <c r="K28" s="24">
        <v>15377</v>
      </c>
      <c r="L28" s="24">
        <v>5161</v>
      </c>
      <c r="M28" s="13">
        <v>0.65900000000000003</v>
      </c>
      <c r="N28" s="28" t="s">
        <v>143</v>
      </c>
      <c r="O28" s="25">
        <v>4</v>
      </c>
    </row>
    <row r="29" spans="1:15" hidden="1" outlineLevel="2" x14ac:dyDescent="0.35">
      <c r="A29" s="7" t="s">
        <v>12</v>
      </c>
      <c r="B29" s="12" t="s">
        <v>13</v>
      </c>
      <c r="C29" s="23">
        <v>0.6</v>
      </c>
      <c r="D29" s="11" t="s">
        <v>14</v>
      </c>
      <c r="E29" s="11">
        <v>320750</v>
      </c>
      <c r="F29" s="12" t="s">
        <v>87</v>
      </c>
      <c r="G29" s="12" t="s">
        <v>60</v>
      </c>
      <c r="H29" s="11" t="s">
        <v>88</v>
      </c>
      <c r="I29" s="24">
        <v>59894</v>
      </c>
      <c r="J29" s="24">
        <v>35936</v>
      </c>
      <c r="K29" s="24">
        <v>37945</v>
      </c>
      <c r="L29" s="24">
        <v>37945</v>
      </c>
      <c r="M29" s="13">
        <v>0</v>
      </c>
      <c r="N29" s="28" t="s">
        <v>141</v>
      </c>
      <c r="O29" s="29" t="s">
        <v>142</v>
      </c>
    </row>
    <row r="30" spans="1:15" hidden="1" outlineLevel="2" x14ac:dyDescent="0.35">
      <c r="A30" s="7" t="s">
        <v>12</v>
      </c>
      <c r="B30" s="12" t="s">
        <v>13</v>
      </c>
      <c r="C30" s="23">
        <v>0.6</v>
      </c>
      <c r="D30" s="11" t="s">
        <v>14</v>
      </c>
      <c r="E30" s="11">
        <v>330870</v>
      </c>
      <c r="F30" s="12" t="s">
        <v>89</v>
      </c>
      <c r="G30" s="12" t="s">
        <v>60</v>
      </c>
      <c r="H30" s="11" t="s">
        <v>19</v>
      </c>
      <c r="I30" s="24">
        <v>76735</v>
      </c>
      <c r="J30" s="24">
        <v>46041</v>
      </c>
      <c r="K30" s="24">
        <v>46924</v>
      </c>
      <c r="L30" s="24">
        <v>46766</v>
      </c>
      <c r="M30" s="13">
        <v>0</v>
      </c>
      <c r="N30" s="28" t="s">
        <v>141</v>
      </c>
      <c r="O30" s="29" t="s">
        <v>142</v>
      </c>
    </row>
    <row r="31" spans="1:15" hidden="1" outlineLevel="2" x14ac:dyDescent="0.35">
      <c r="A31" s="7" t="s">
        <v>12</v>
      </c>
      <c r="B31" s="12" t="s">
        <v>13</v>
      </c>
      <c r="C31" s="23">
        <v>0.6</v>
      </c>
      <c r="D31" s="11" t="s">
        <v>14</v>
      </c>
      <c r="E31" s="11">
        <v>335220</v>
      </c>
      <c r="F31" s="12" t="s">
        <v>90</v>
      </c>
      <c r="G31" s="12" t="s">
        <v>65</v>
      </c>
      <c r="H31" s="11" t="s">
        <v>19</v>
      </c>
      <c r="I31" s="24">
        <v>24513</v>
      </c>
      <c r="J31" s="24">
        <v>14707</v>
      </c>
      <c r="K31" s="24">
        <v>18082</v>
      </c>
      <c r="L31" s="24">
        <v>16721</v>
      </c>
      <c r="M31" s="13">
        <v>0</v>
      </c>
      <c r="N31" s="28" t="s">
        <v>141</v>
      </c>
      <c r="O31" s="29" t="s">
        <v>142</v>
      </c>
    </row>
    <row r="32" spans="1:15" hidden="1" outlineLevel="2" x14ac:dyDescent="0.35">
      <c r="A32" s="7" t="s">
        <v>12</v>
      </c>
      <c r="B32" s="12" t="s">
        <v>13</v>
      </c>
      <c r="C32" s="23">
        <v>0.6</v>
      </c>
      <c r="D32" s="11" t="s">
        <v>14</v>
      </c>
      <c r="E32" s="11">
        <v>340998</v>
      </c>
      <c r="F32" s="12" t="s">
        <v>91</v>
      </c>
      <c r="G32" s="12" t="s">
        <v>60</v>
      </c>
      <c r="H32" s="11" t="s">
        <v>18</v>
      </c>
      <c r="I32" s="24">
        <v>56001</v>
      </c>
      <c r="J32" s="24">
        <v>33600</v>
      </c>
      <c r="K32" s="24">
        <v>34794</v>
      </c>
      <c r="L32" s="24">
        <v>34793</v>
      </c>
      <c r="M32" s="13">
        <v>0</v>
      </c>
      <c r="N32" s="28" t="s">
        <v>141</v>
      </c>
      <c r="O32" s="29" t="s">
        <v>142</v>
      </c>
    </row>
    <row r="33" spans="1:15" hidden="1" outlineLevel="2" x14ac:dyDescent="0.35">
      <c r="A33" s="7" t="s">
        <v>12</v>
      </c>
      <c r="B33" s="12" t="s">
        <v>13</v>
      </c>
      <c r="C33" s="23">
        <v>0.6</v>
      </c>
      <c r="D33" s="11" t="s">
        <v>14</v>
      </c>
      <c r="E33" s="11">
        <v>341037</v>
      </c>
      <c r="F33" s="12" t="s">
        <v>31</v>
      </c>
      <c r="G33" s="12" t="s">
        <v>32</v>
      </c>
      <c r="H33" s="11" t="s">
        <v>18</v>
      </c>
      <c r="I33" s="24">
        <v>12079</v>
      </c>
      <c r="J33" s="24">
        <v>7247</v>
      </c>
      <c r="K33" s="24">
        <v>9368</v>
      </c>
      <c r="L33" s="24">
        <v>9356</v>
      </c>
      <c r="M33" s="13">
        <v>0</v>
      </c>
      <c r="N33" s="28" t="s">
        <v>141</v>
      </c>
      <c r="O33" s="29" t="s">
        <v>142</v>
      </c>
    </row>
    <row r="34" spans="1:15" hidden="1" outlineLevel="2" x14ac:dyDescent="0.35">
      <c r="A34" s="7" t="s">
        <v>12</v>
      </c>
      <c r="B34" s="12" t="s">
        <v>13</v>
      </c>
      <c r="C34" s="23">
        <v>0.6</v>
      </c>
      <c r="D34" s="11" t="s">
        <v>14</v>
      </c>
      <c r="E34" s="11">
        <v>341057</v>
      </c>
      <c r="F34" s="12" t="s">
        <v>92</v>
      </c>
      <c r="G34" s="12" t="s">
        <v>53</v>
      </c>
      <c r="H34" s="11" t="s">
        <v>18</v>
      </c>
      <c r="I34" s="24">
        <v>3651</v>
      </c>
      <c r="J34" s="24">
        <v>2190</v>
      </c>
      <c r="K34" s="24">
        <v>2565</v>
      </c>
      <c r="L34" s="24">
        <v>1000</v>
      </c>
      <c r="M34" s="13">
        <v>0.54300000000000004</v>
      </c>
      <c r="N34" s="28" t="s">
        <v>143</v>
      </c>
      <c r="O34" s="25">
        <v>4</v>
      </c>
    </row>
    <row r="35" spans="1:15" hidden="1" outlineLevel="2" x14ac:dyDescent="0.35">
      <c r="A35" s="7" t="s">
        <v>12</v>
      </c>
      <c r="B35" s="12" t="s">
        <v>13</v>
      </c>
      <c r="C35" s="23">
        <v>0.6</v>
      </c>
      <c r="D35" s="11" t="s">
        <v>14</v>
      </c>
      <c r="E35" s="11">
        <v>351096</v>
      </c>
      <c r="F35" s="12" t="s">
        <v>30</v>
      </c>
      <c r="G35" s="12" t="s">
        <v>93</v>
      </c>
      <c r="H35" s="11" t="s">
        <v>16</v>
      </c>
      <c r="I35" s="24">
        <v>2767</v>
      </c>
      <c r="J35" s="24">
        <v>1660</v>
      </c>
      <c r="K35" s="24">
        <v>2144</v>
      </c>
      <c r="L35" s="24">
        <v>2143</v>
      </c>
      <c r="M35" s="13">
        <v>0</v>
      </c>
      <c r="N35" s="28" t="s">
        <v>141</v>
      </c>
      <c r="O35" s="29" t="s">
        <v>142</v>
      </c>
    </row>
    <row r="36" spans="1:15" hidden="1" outlineLevel="2" x14ac:dyDescent="0.35">
      <c r="A36" s="7" t="s">
        <v>12</v>
      </c>
      <c r="B36" s="12" t="s">
        <v>13</v>
      </c>
      <c r="C36" s="23">
        <v>0.6</v>
      </c>
      <c r="D36" s="11" t="s">
        <v>14</v>
      </c>
      <c r="E36" s="11">
        <v>351338</v>
      </c>
      <c r="F36" s="12" t="s">
        <v>94</v>
      </c>
      <c r="G36" s="12" t="s">
        <v>95</v>
      </c>
      <c r="H36" s="11" t="s">
        <v>16</v>
      </c>
      <c r="I36" s="24">
        <v>252</v>
      </c>
      <c r="J36" s="24">
        <v>151</v>
      </c>
      <c r="K36" s="24">
        <v>335</v>
      </c>
      <c r="L36" s="24">
        <v>332</v>
      </c>
      <c r="M36" s="13">
        <v>0</v>
      </c>
      <c r="N36" s="28" t="s">
        <v>141</v>
      </c>
      <c r="O36" s="29" t="s">
        <v>142</v>
      </c>
    </row>
    <row r="37" spans="1:15" hidden="1" outlineLevel="2" x14ac:dyDescent="0.35">
      <c r="A37" s="7" t="s">
        <v>12</v>
      </c>
      <c r="B37" s="12" t="s">
        <v>13</v>
      </c>
      <c r="C37" s="23">
        <v>0.6</v>
      </c>
      <c r="D37" s="11" t="s">
        <v>14</v>
      </c>
      <c r="E37" s="11">
        <v>355141</v>
      </c>
      <c r="F37" s="12" t="s">
        <v>96</v>
      </c>
      <c r="G37" s="12" t="s">
        <v>53</v>
      </c>
      <c r="H37" s="11" t="s">
        <v>16</v>
      </c>
      <c r="I37" s="24">
        <v>34827</v>
      </c>
      <c r="J37" s="24">
        <v>20896</v>
      </c>
      <c r="K37" s="24">
        <v>20572</v>
      </c>
      <c r="L37" s="24">
        <v>11019</v>
      </c>
      <c r="M37" s="21">
        <v>0.47299999999999998</v>
      </c>
      <c r="N37" s="28" t="s">
        <v>143</v>
      </c>
      <c r="O37" s="25">
        <v>3</v>
      </c>
    </row>
    <row r="38" spans="1:15" hidden="1" outlineLevel="2" x14ac:dyDescent="0.35">
      <c r="A38" s="7" t="s">
        <v>12</v>
      </c>
      <c r="B38" s="12" t="s">
        <v>13</v>
      </c>
      <c r="C38" s="23">
        <v>0.6</v>
      </c>
      <c r="D38" s="11" t="s">
        <v>14</v>
      </c>
      <c r="E38" s="11">
        <v>361123</v>
      </c>
      <c r="F38" s="12" t="s">
        <v>97</v>
      </c>
      <c r="G38" s="12" t="s">
        <v>60</v>
      </c>
      <c r="H38" s="11" t="s">
        <v>42</v>
      </c>
      <c r="I38" s="24">
        <v>46910</v>
      </c>
      <c r="J38" s="24">
        <v>28146</v>
      </c>
      <c r="K38" s="24">
        <v>29545</v>
      </c>
      <c r="L38" s="24">
        <v>29543</v>
      </c>
      <c r="M38" s="13">
        <v>0</v>
      </c>
      <c r="N38" s="28" t="s">
        <v>141</v>
      </c>
      <c r="O38" s="29" t="s">
        <v>142</v>
      </c>
    </row>
    <row r="39" spans="1:15" hidden="1" outlineLevel="2" x14ac:dyDescent="0.35">
      <c r="A39" s="7" t="s">
        <v>12</v>
      </c>
      <c r="B39" s="12" t="s">
        <v>13</v>
      </c>
      <c r="C39" s="23">
        <v>0.6</v>
      </c>
      <c r="D39" s="11" t="s">
        <v>14</v>
      </c>
      <c r="E39" s="11">
        <v>361375</v>
      </c>
      <c r="F39" s="12" t="s">
        <v>98</v>
      </c>
      <c r="G39" s="12" t="s">
        <v>99</v>
      </c>
      <c r="H39" s="11" t="s">
        <v>42</v>
      </c>
      <c r="I39" s="24">
        <v>4266</v>
      </c>
      <c r="J39" s="24">
        <v>2559</v>
      </c>
      <c r="K39" s="24">
        <v>3404</v>
      </c>
      <c r="L39" s="24">
        <v>3279</v>
      </c>
      <c r="M39" s="13">
        <v>0</v>
      </c>
      <c r="N39" s="28" t="s">
        <v>141</v>
      </c>
      <c r="O39" s="29" t="s">
        <v>142</v>
      </c>
    </row>
    <row r="40" spans="1:15" hidden="1" outlineLevel="2" x14ac:dyDescent="0.35">
      <c r="A40" s="7" t="s">
        <v>12</v>
      </c>
      <c r="B40" s="12" t="s">
        <v>13</v>
      </c>
      <c r="C40" s="23">
        <v>0.6</v>
      </c>
      <c r="D40" s="11" t="s">
        <v>14</v>
      </c>
      <c r="E40" s="11">
        <v>361414</v>
      </c>
      <c r="F40" s="12" t="s">
        <v>100</v>
      </c>
      <c r="G40" s="12" t="s">
        <v>67</v>
      </c>
      <c r="H40" s="11" t="s">
        <v>42</v>
      </c>
      <c r="I40" s="24">
        <v>4440</v>
      </c>
      <c r="J40" s="24">
        <v>2664</v>
      </c>
      <c r="K40" s="24">
        <v>3970</v>
      </c>
      <c r="L40" s="24">
        <v>3968</v>
      </c>
      <c r="M40" s="13">
        <v>0</v>
      </c>
      <c r="N40" s="28" t="s">
        <v>141</v>
      </c>
      <c r="O40" s="29" t="s">
        <v>142</v>
      </c>
    </row>
    <row r="41" spans="1:15" hidden="1" outlineLevel="2" x14ac:dyDescent="0.35">
      <c r="A41" s="7" t="s">
        <v>12</v>
      </c>
      <c r="B41" s="12" t="s">
        <v>13</v>
      </c>
      <c r="C41" s="23">
        <v>0.6</v>
      </c>
      <c r="D41" s="11" t="s">
        <v>14</v>
      </c>
      <c r="E41" s="11">
        <v>371568</v>
      </c>
      <c r="F41" s="12" t="s">
        <v>101</v>
      </c>
      <c r="G41" s="12" t="s">
        <v>67</v>
      </c>
      <c r="H41" s="11" t="s">
        <v>102</v>
      </c>
      <c r="I41" s="24">
        <v>21560</v>
      </c>
      <c r="J41" s="24">
        <v>12936</v>
      </c>
      <c r="K41" s="24">
        <v>13754</v>
      </c>
      <c r="L41" s="24">
        <v>13754</v>
      </c>
      <c r="M41" s="13">
        <v>0</v>
      </c>
      <c r="N41" s="28" t="s">
        <v>141</v>
      </c>
      <c r="O41" s="29" t="s">
        <v>142</v>
      </c>
    </row>
    <row r="42" spans="1:15" hidden="1" outlineLevel="2" x14ac:dyDescent="0.35">
      <c r="A42" s="7" t="s">
        <v>12</v>
      </c>
      <c r="B42" s="12" t="s">
        <v>13</v>
      </c>
      <c r="C42" s="23">
        <v>0.6</v>
      </c>
      <c r="D42" s="11" t="s">
        <v>14</v>
      </c>
      <c r="E42" s="11">
        <v>385144</v>
      </c>
      <c r="F42" s="12" t="s">
        <v>103</v>
      </c>
      <c r="G42" s="12" t="s">
        <v>53</v>
      </c>
      <c r="H42" s="11" t="s">
        <v>41</v>
      </c>
      <c r="I42" s="24">
        <v>8044</v>
      </c>
      <c r="J42" s="24">
        <v>4826</v>
      </c>
      <c r="K42" s="24">
        <v>5062</v>
      </c>
      <c r="L42" s="24">
        <v>2116</v>
      </c>
      <c r="M42" s="13">
        <v>0.56200000000000006</v>
      </c>
      <c r="N42" s="28" t="s">
        <v>143</v>
      </c>
      <c r="O42" s="25">
        <v>4</v>
      </c>
    </row>
    <row r="43" spans="1:15" hidden="1" outlineLevel="2" x14ac:dyDescent="0.35">
      <c r="A43" s="7" t="s">
        <v>12</v>
      </c>
      <c r="B43" s="12" t="s">
        <v>13</v>
      </c>
      <c r="C43" s="23">
        <v>0.6</v>
      </c>
      <c r="D43" s="11" t="s">
        <v>14</v>
      </c>
      <c r="E43" s="11">
        <v>395145</v>
      </c>
      <c r="F43" s="12" t="s">
        <v>104</v>
      </c>
      <c r="G43" s="12" t="s">
        <v>53</v>
      </c>
      <c r="H43" s="11" t="s">
        <v>43</v>
      </c>
      <c r="I43" s="24">
        <v>15071</v>
      </c>
      <c r="J43" s="24">
        <v>9042</v>
      </c>
      <c r="K43" s="24">
        <v>9326</v>
      </c>
      <c r="L43" s="24">
        <v>4600</v>
      </c>
      <c r="M43" s="13">
        <v>0.49099999999999999</v>
      </c>
      <c r="N43" s="28" t="s">
        <v>143</v>
      </c>
      <c r="O43" s="25">
        <v>3</v>
      </c>
    </row>
    <row r="44" spans="1:15" hidden="1" outlineLevel="2" x14ac:dyDescent="0.35">
      <c r="A44" s="7" t="s">
        <v>12</v>
      </c>
      <c r="B44" s="12" t="s">
        <v>13</v>
      </c>
      <c r="C44" s="23">
        <v>0.6</v>
      </c>
      <c r="D44" s="11" t="s">
        <v>14</v>
      </c>
      <c r="E44" s="11">
        <v>415214</v>
      </c>
      <c r="F44" s="12" t="s">
        <v>105</v>
      </c>
      <c r="G44" s="12" t="s">
        <v>65</v>
      </c>
      <c r="H44" s="11" t="s">
        <v>15</v>
      </c>
      <c r="I44" s="24">
        <v>35375</v>
      </c>
      <c r="J44" s="24">
        <v>21225</v>
      </c>
      <c r="K44" s="24">
        <v>25904</v>
      </c>
      <c r="L44" s="24">
        <v>18842</v>
      </c>
      <c r="M44" s="13">
        <v>0.112</v>
      </c>
      <c r="N44" s="28" t="s">
        <v>143</v>
      </c>
      <c r="O44" s="25">
        <v>1</v>
      </c>
    </row>
    <row r="45" spans="1:15" hidden="1" outlineLevel="2" x14ac:dyDescent="0.35">
      <c r="A45" s="7" t="s">
        <v>12</v>
      </c>
      <c r="B45" s="12" t="s">
        <v>13</v>
      </c>
      <c r="C45" s="23">
        <v>0.6</v>
      </c>
      <c r="D45" s="11" t="s">
        <v>14</v>
      </c>
      <c r="E45" s="11">
        <v>431981</v>
      </c>
      <c r="F45" s="12" t="s">
        <v>106</v>
      </c>
      <c r="G45" s="12" t="s">
        <v>44</v>
      </c>
      <c r="H45" s="11" t="s">
        <v>107</v>
      </c>
      <c r="I45" s="24">
        <v>650</v>
      </c>
      <c r="J45" s="24">
        <v>390</v>
      </c>
      <c r="K45" s="24">
        <v>471</v>
      </c>
      <c r="L45" s="24">
        <v>372</v>
      </c>
      <c r="M45" s="13">
        <v>4.4999999999999998E-2</v>
      </c>
      <c r="N45" s="28" t="s">
        <v>141</v>
      </c>
      <c r="O45" s="29" t="s">
        <v>142</v>
      </c>
    </row>
    <row r="46" spans="1:15" hidden="1" outlineLevel="2" x14ac:dyDescent="0.35">
      <c r="A46" s="7" t="s">
        <v>12</v>
      </c>
      <c r="B46" s="12" t="s">
        <v>13</v>
      </c>
      <c r="C46" s="23">
        <v>0.6</v>
      </c>
      <c r="D46" s="11" t="s">
        <v>14</v>
      </c>
      <c r="E46" s="11">
        <v>442084</v>
      </c>
      <c r="F46" s="12" t="s">
        <v>108</v>
      </c>
      <c r="G46" s="12" t="s">
        <v>53</v>
      </c>
      <c r="H46" s="11" t="s">
        <v>28</v>
      </c>
      <c r="I46" s="24">
        <v>27184</v>
      </c>
      <c r="J46" s="24">
        <v>16310</v>
      </c>
      <c r="K46" s="24">
        <v>22471</v>
      </c>
      <c r="L46" s="24">
        <v>8155</v>
      </c>
      <c r="M46" s="13">
        <v>0.5</v>
      </c>
      <c r="N46" s="28" t="s">
        <v>143</v>
      </c>
      <c r="O46" s="25">
        <v>4</v>
      </c>
    </row>
    <row r="47" spans="1:15" hidden="1" outlineLevel="2" x14ac:dyDescent="0.35">
      <c r="A47" s="7" t="s">
        <v>12</v>
      </c>
      <c r="B47" s="12" t="s">
        <v>13</v>
      </c>
      <c r="C47" s="23">
        <v>0.6</v>
      </c>
      <c r="D47" s="11" t="s">
        <v>14</v>
      </c>
      <c r="E47" s="11">
        <v>442109</v>
      </c>
      <c r="F47" s="12" t="s">
        <v>109</v>
      </c>
      <c r="G47" s="12" t="s">
        <v>32</v>
      </c>
      <c r="H47" s="11" t="s">
        <v>28</v>
      </c>
      <c r="I47" s="24">
        <v>5088</v>
      </c>
      <c r="J47" s="24">
        <v>3052</v>
      </c>
      <c r="K47" s="24">
        <v>9244</v>
      </c>
      <c r="L47" s="24">
        <v>9111</v>
      </c>
      <c r="M47" s="13">
        <v>0</v>
      </c>
      <c r="N47" s="28" t="s">
        <v>141</v>
      </c>
      <c r="O47" s="29" t="s">
        <v>142</v>
      </c>
    </row>
    <row r="48" spans="1:15" hidden="1" outlineLevel="2" x14ac:dyDescent="0.35">
      <c r="A48" s="7" t="s">
        <v>12</v>
      </c>
      <c r="B48" s="12" t="s">
        <v>13</v>
      </c>
      <c r="C48" s="23">
        <v>0.6</v>
      </c>
      <c r="D48" s="11" t="s">
        <v>14</v>
      </c>
      <c r="E48" s="11">
        <v>442154</v>
      </c>
      <c r="F48" s="12" t="s">
        <v>60</v>
      </c>
      <c r="G48" s="12" t="s">
        <v>60</v>
      </c>
      <c r="H48" s="11" t="s">
        <v>28</v>
      </c>
      <c r="I48" s="24">
        <v>37208</v>
      </c>
      <c r="J48" s="24">
        <v>22324</v>
      </c>
      <c r="K48" s="24">
        <v>24611</v>
      </c>
      <c r="L48" s="24">
        <v>24363</v>
      </c>
      <c r="M48" s="13">
        <v>0</v>
      </c>
      <c r="N48" s="28" t="s">
        <v>141</v>
      </c>
      <c r="O48" s="29" t="s">
        <v>142</v>
      </c>
    </row>
    <row r="49" spans="1:15" hidden="1" outlineLevel="2" x14ac:dyDescent="0.35">
      <c r="A49" s="7" t="s">
        <v>12</v>
      </c>
      <c r="B49" s="12" t="s">
        <v>13</v>
      </c>
      <c r="C49" s="23">
        <v>0.6</v>
      </c>
      <c r="D49" s="11" t="s">
        <v>14</v>
      </c>
      <c r="E49" s="11">
        <v>445216</v>
      </c>
      <c r="F49" s="12" t="s">
        <v>110</v>
      </c>
      <c r="G49" s="12" t="s">
        <v>65</v>
      </c>
      <c r="H49" s="11" t="s">
        <v>28</v>
      </c>
      <c r="I49" s="24">
        <v>98432</v>
      </c>
      <c r="J49" s="24">
        <v>59059</v>
      </c>
      <c r="K49" s="24">
        <v>76200</v>
      </c>
      <c r="L49" s="24">
        <v>54016</v>
      </c>
      <c r="M49" s="13">
        <v>8.5000000000000006E-2</v>
      </c>
      <c r="N49" s="28" t="s">
        <v>143</v>
      </c>
      <c r="O49" s="25">
        <v>1</v>
      </c>
    </row>
    <row r="50" spans="1:15" hidden="1" outlineLevel="2" x14ac:dyDescent="0.35">
      <c r="A50" s="7" t="s">
        <v>12</v>
      </c>
      <c r="B50" s="12" t="s">
        <v>13</v>
      </c>
      <c r="C50" s="23">
        <v>0.6</v>
      </c>
      <c r="D50" s="11" t="s">
        <v>14</v>
      </c>
      <c r="E50" s="11">
        <v>472225</v>
      </c>
      <c r="F50" s="12" t="s">
        <v>111</v>
      </c>
      <c r="G50" s="12" t="s">
        <v>53</v>
      </c>
      <c r="H50" s="11" t="s">
        <v>112</v>
      </c>
      <c r="I50" s="24">
        <v>12367</v>
      </c>
      <c r="J50" s="24">
        <v>7420</v>
      </c>
      <c r="K50" s="24">
        <v>7878</v>
      </c>
      <c r="L50" s="24">
        <v>2106</v>
      </c>
      <c r="M50" s="13">
        <v>0.71599999999999997</v>
      </c>
      <c r="N50" s="28" t="s">
        <v>143</v>
      </c>
      <c r="O50" s="25">
        <v>4</v>
      </c>
    </row>
    <row r="51" spans="1:15" hidden="1" outlineLevel="2" x14ac:dyDescent="0.35">
      <c r="A51" s="7" t="s">
        <v>12</v>
      </c>
      <c r="B51" s="12" t="s">
        <v>13</v>
      </c>
      <c r="C51" s="23">
        <v>0.6</v>
      </c>
      <c r="D51" s="11" t="s">
        <v>14</v>
      </c>
      <c r="E51" s="11">
        <v>495105</v>
      </c>
      <c r="F51" s="12" t="s">
        <v>113</v>
      </c>
      <c r="G51" s="12" t="s">
        <v>53</v>
      </c>
      <c r="H51" s="11" t="s">
        <v>114</v>
      </c>
      <c r="I51" s="24">
        <v>25308</v>
      </c>
      <c r="J51" s="24">
        <v>15184</v>
      </c>
      <c r="K51" s="24">
        <v>17006</v>
      </c>
      <c r="L51" s="24">
        <v>5748</v>
      </c>
      <c r="M51" s="13">
        <v>0.621</v>
      </c>
      <c r="N51" s="28" t="s">
        <v>143</v>
      </c>
      <c r="O51" s="25">
        <v>4</v>
      </c>
    </row>
    <row r="52" spans="1:15" hidden="1" outlineLevel="2" x14ac:dyDescent="0.35">
      <c r="A52" s="7" t="s">
        <v>12</v>
      </c>
      <c r="B52" s="12" t="s">
        <v>13</v>
      </c>
      <c r="C52" s="23">
        <v>0.6</v>
      </c>
      <c r="D52" s="11" t="s">
        <v>14</v>
      </c>
      <c r="E52" s="11">
        <v>505107</v>
      </c>
      <c r="F52" s="12" t="s">
        <v>115</v>
      </c>
      <c r="G52" s="12" t="s">
        <v>53</v>
      </c>
      <c r="H52" s="11" t="s">
        <v>116</v>
      </c>
      <c r="I52" s="24">
        <v>4366</v>
      </c>
      <c r="J52" s="24">
        <v>2619</v>
      </c>
      <c r="K52" s="24">
        <v>3053</v>
      </c>
      <c r="L52" s="24">
        <v>864</v>
      </c>
      <c r="M52" s="13">
        <v>0.67</v>
      </c>
      <c r="N52" s="28" t="s">
        <v>143</v>
      </c>
      <c r="O52" s="25">
        <v>4</v>
      </c>
    </row>
    <row r="53" spans="1:15" hidden="1" outlineLevel="2" x14ac:dyDescent="0.35">
      <c r="A53" s="7" t="s">
        <v>12</v>
      </c>
      <c r="B53" s="12" t="s">
        <v>13</v>
      </c>
      <c r="C53" s="23">
        <v>0.6</v>
      </c>
      <c r="D53" s="11" t="s">
        <v>14</v>
      </c>
      <c r="E53" s="11">
        <v>522412</v>
      </c>
      <c r="F53" s="12" t="s">
        <v>117</v>
      </c>
      <c r="G53" s="12" t="s">
        <v>44</v>
      </c>
      <c r="H53" s="11" t="s">
        <v>34</v>
      </c>
      <c r="I53" s="24">
        <v>3191</v>
      </c>
      <c r="J53" s="24">
        <v>1914</v>
      </c>
      <c r="K53" s="24">
        <v>2443</v>
      </c>
      <c r="L53" s="24">
        <v>2185</v>
      </c>
      <c r="M53" s="13">
        <v>0</v>
      </c>
      <c r="N53" s="28" t="s">
        <v>141</v>
      </c>
      <c r="O53" s="29" t="s">
        <v>142</v>
      </c>
    </row>
    <row r="54" spans="1:15" hidden="1" outlineLevel="2" x14ac:dyDescent="0.35">
      <c r="A54" s="7" t="s">
        <v>12</v>
      </c>
      <c r="B54" s="12" t="s">
        <v>13</v>
      </c>
      <c r="C54" s="23">
        <v>0.6</v>
      </c>
      <c r="D54" s="11" t="s">
        <v>14</v>
      </c>
      <c r="E54" s="11">
        <v>532416</v>
      </c>
      <c r="F54" s="12" t="s">
        <v>33</v>
      </c>
      <c r="G54" s="12" t="s">
        <v>60</v>
      </c>
      <c r="H54" s="11" t="s">
        <v>118</v>
      </c>
      <c r="I54" s="24">
        <v>8542</v>
      </c>
      <c r="J54" s="24">
        <v>5125</v>
      </c>
      <c r="K54" s="24">
        <v>5760</v>
      </c>
      <c r="L54" s="24">
        <v>5757</v>
      </c>
      <c r="M54" s="13">
        <v>0</v>
      </c>
      <c r="N54" s="28" t="s">
        <v>141</v>
      </c>
      <c r="O54" s="29" t="s">
        <v>142</v>
      </c>
    </row>
    <row r="55" spans="1:15" hidden="1" outlineLevel="2" x14ac:dyDescent="0.35">
      <c r="A55" s="7" t="s">
        <v>12</v>
      </c>
      <c r="B55" s="12" t="s">
        <v>13</v>
      </c>
      <c r="C55" s="23">
        <v>0.6</v>
      </c>
      <c r="D55" s="11" t="s">
        <v>14</v>
      </c>
      <c r="E55" s="11">
        <v>542334</v>
      </c>
      <c r="F55" s="12" t="s">
        <v>119</v>
      </c>
      <c r="G55" s="12" t="s">
        <v>32</v>
      </c>
      <c r="H55" s="11" t="s">
        <v>120</v>
      </c>
      <c r="I55" s="24">
        <v>71</v>
      </c>
      <c r="J55" s="24">
        <v>42</v>
      </c>
      <c r="K55" s="24">
        <v>153</v>
      </c>
      <c r="L55" s="24">
        <v>152</v>
      </c>
      <c r="M55" s="13">
        <v>0</v>
      </c>
      <c r="N55" s="28" t="s">
        <v>141</v>
      </c>
      <c r="O55" s="29" t="s">
        <v>142</v>
      </c>
    </row>
    <row r="56" spans="1:15" hidden="1" outlineLevel="2" x14ac:dyDescent="0.35">
      <c r="A56" s="7" t="s">
        <v>12</v>
      </c>
      <c r="B56" s="12" t="s">
        <v>13</v>
      </c>
      <c r="C56" s="23">
        <v>0.6</v>
      </c>
      <c r="D56" s="11" t="s">
        <v>14</v>
      </c>
      <c r="E56" s="11">
        <v>545170</v>
      </c>
      <c r="F56" s="12" t="s">
        <v>121</v>
      </c>
      <c r="G56" s="12" t="s">
        <v>65</v>
      </c>
      <c r="H56" s="11" t="s">
        <v>120</v>
      </c>
      <c r="I56" s="24">
        <v>141540</v>
      </c>
      <c r="J56" s="24">
        <v>84924</v>
      </c>
      <c r="K56" s="24">
        <v>98200</v>
      </c>
      <c r="L56" s="24">
        <v>79441</v>
      </c>
      <c r="M56" s="13">
        <v>6.5000000000000002E-2</v>
      </c>
      <c r="N56" s="28" t="s">
        <v>143</v>
      </c>
      <c r="O56" s="25">
        <v>1</v>
      </c>
    </row>
    <row r="57" spans="1:15" hidden="1" outlineLevel="2" x14ac:dyDescent="0.35">
      <c r="A57" s="7" t="s">
        <v>12</v>
      </c>
      <c r="B57" s="12" t="s">
        <v>13</v>
      </c>
      <c r="C57" s="23">
        <v>0.6</v>
      </c>
      <c r="D57" s="11" t="s">
        <v>14</v>
      </c>
      <c r="E57" s="11">
        <v>552348</v>
      </c>
      <c r="F57" s="12" t="s">
        <v>122</v>
      </c>
      <c r="G57" s="12" t="s">
        <v>53</v>
      </c>
      <c r="H57" s="11" t="s">
        <v>123</v>
      </c>
      <c r="I57" s="24">
        <v>2265</v>
      </c>
      <c r="J57" s="24">
        <v>1359</v>
      </c>
      <c r="K57" s="24">
        <v>2977</v>
      </c>
      <c r="L57" s="24">
        <v>1094</v>
      </c>
      <c r="M57" s="13">
        <v>0.19500000000000001</v>
      </c>
      <c r="N57" s="28" t="s">
        <v>143</v>
      </c>
      <c r="O57" s="25">
        <v>2</v>
      </c>
    </row>
    <row r="58" spans="1:15" outlineLevel="1" collapsed="1" x14ac:dyDescent="0.35">
      <c r="A58" s="26" t="s">
        <v>135</v>
      </c>
      <c r="B58" s="12"/>
      <c r="C58" s="23"/>
      <c r="D58" s="11"/>
      <c r="E58" s="11">
        <f>SUBTOTAL(3,E2:E57)</f>
        <v>56</v>
      </c>
      <c r="F58" s="12"/>
      <c r="G58" s="12"/>
      <c r="H58" s="11"/>
      <c r="I58" s="24"/>
      <c r="J58" s="24"/>
      <c r="K58" s="24"/>
      <c r="L58" s="24"/>
      <c r="M58" s="13"/>
      <c r="N58" s="28"/>
      <c r="O58" s="25"/>
    </row>
    <row r="59" spans="1:15" hidden="1" outlineLevel="2" x14ac:dyDescent="0.35">
      <c r="A59" s="7" t="s">
        <v>124</v>
      </c>
      <c r="B59" s="12" t="s">
        <v>13</v>
      </c>
      <c r="C59" s="23">
        <v>0.3</v>
      </c>
      <c r="D59" s="11" t="s">
        <v>14</v>
      </c>
      <c r="E59" s="11">
        <v>613000</v>
      </c>
      <c r="F59" s="12" t="s">
        <v>125</v>
      </c>
      <c r="G59" s="12" t="s">
        <v>126</v>
      </c>
      <c r="H59" s="11" t="s">
        <v>127</v>
      </c>
      <c r="I59" s="22">
        <v>31571</v>
      </c>
      <c r="J59" s="22">
        <v>9471</v>
      </c>
      <c r="K59" s="22">
        <v>10236</v>
      </c>
      <c r="L59" s="22">
        <v>10129</v>
      </c>
      <c r="M59" s="13">
        <v>0</v>
      </c>
      <c r="N59" s="28" t="s">
        <v>141</v>
      </c>
      <c r="O59" s="29" t="s">
        <v>142</v>
      </c>
    </row>
    <row r="60" spans="1:15" outlineLevel="1" collapsed="1" x14ac:dyDescent="0.35">
      <c r="A60" s="26" t="s">
        <v>136</v>
      </c>
      <c r="B60" s="12"/>
      <c r="C60" s="23"/>
      <c r="D60" s="11"/>
      <c r="E60" s="11">
        <f>SUBTOTAL(3,E59:E59)</f>
        <v>1</v>
      </c>
      <c r="F60" s="12"/>
      <c r="G60" s="12"/>
      <c r="H60" s="11"/>
      <c r="I60" s="22"/>
      <c r="J60" s="22"/>
      <c r="K60" s="22"/>
      <c r="L60" s="22"/>
      <c r="M60" s="13"/>
      <c r="N60" s="28"/>
      <c r="O60" s="29"/>
    </row>
    <row r="61" spans="1:15" hidden="1" outlineLevel="2" x14ac:dyDescent="0.35">
      <c r="A61" s="7" t="s">
        <v>12</v>
      </c>
      <c r="B61" s="12" t="s">
        <v>13</v>
      </c>
      <c r="C61" s="23">
        <v>0.6</v>
      </c>
      <c r="D61" s="11" t="s">
        <v>14</v>
      </c>
      <c r="E61" s="11">
        <v>623100</v>
      </c>
      <c r="F61" s="12" t="s">
        <v>22</v>
      </c>
      <c r="G61" s="12" t="s">
        <v>128</v>
      </c>
      <c r="H61" s="11" t="s">
        <v>23</v>
      </c>
      <c r="I61" s="24">
        <v>11081</v>
      </c>
      <c r="J61" s="24">
        <v>6648</v>
      </c>
      <c r="K61" s="24">
        <v>6904</v>
      </c>
      <c r="L61" s="24">
        <v>6513</v>
      </c>
      <c r="M61" s="13">
        <v>2.0500000000000001E-2</v>
      </c>
      <c r="N61" s="28" t="s">
        <v>141</v>
      </c>
      <c r="O61" s="29" t="s">
        <v>142</v>
      </c>
    </row>
    <row r="62" spans="1:15" hidden="1" outlineLevel="2" x14ac:dyDescent="0.35">
      <c r="A62" s="7" t="s">
        <v>12</v>
      </c>
      <c r="B62" s="12" t="s">
        <v>13</v>
      </c>
      <c r="C62" s="23">
        <v>0.6</v>
      </c>
      <c r="D62" s="11" t="s">
        <v>14</v>
      </c>
      <c r="E62" s="11">
        <v>653700</v>
      </c>
      <c r="F62" s="12" t="s">
        <v>24</v>
      </c>
      <c r="G62" s="12" t="s">
        <v>129</v>
      </c>
      <c r="H62" s="11" t="s">
        <v>25</v>
      </c>
      <c r="I62" s="24">
        <v>11143</v>
      </c>
      <c r="J62" s="24">
        <v>6685</v>
      </c>
      <c r="K62" s="24">
        <v>8008</v>
      </c>
      <c r="L62" s="24">
        <v>7605</v>
      </c>
      <c r="M62" s="13">
        <v>0</v>
      </c>
      <c r="N62" s="28" t="s">
        <v>141</v>
      </c>
      <c r="O62" s="29" t="s">
        <v>142</v>
      </c>
    </row>
    <row r="63" spans="1:15" outlineLevel="1" collapsed="1" x14ac:dyDescent="0.35">
      <c r="A63" s="26" t="s">
        <v>135</v>
      </c>
      <c r="B63" s="12"/>
      <c r="C63" s="23"/>
      <c r="D63" s="11"/>
      <c r="E63" s="11">
        <f>SUBTOTAL(3,E61:E62)</f>
        <v>2</v>
      </c>
      <c r="F63" s="12"/>
      <c r="G63" s="12"/>
      <c r="H63" s="11"/>
      <c r="I63" s="24"/>
      <c r="J63" s="24"/>
      <c r="K63" s="24"/>
      <c r="L63" s="24"/>
      <c r="M63" s="13"/>
      <c r="N63" s="28"/>
      <c r="O63" s="29"/>
    </row>
    <row r="64" spans="1:15" hidden="1" outlineLevel="2" x14ac:dyDescent="0.35">
      <c r="A64" s="14" t="s">
        <v>39</v>
      </c>
      <c r="B64" s="15" t="s">
        <v>40</v>
      </c>
      <c r="C64" s="16">
        <v>1</v>
      </c>
      <c r="D64" s="15" t="s">
        <v>130</v>
      </c>
      <c r="E64" s="17">
        <v>366132</v>
      </c>
      <c r="F64" s="18" t="s">
        <v>131</v>
      </c>
      <c r="G64" s="18" t="s">
        <v>131</v>
      </c>
      <c r="H64" s="17" t="s">
        <v>42</v>
      </c>
      <c r="I64" s="14">
        <v>982</v>
      </c>
      <c r="J64" s="14">
        <v>982</v>
      </c>
      <c r="K64" s="20">
        <v>1084</v>
      </c>
      <c r="L64" s="20">
        <v>1036</v>
      </c>
      <c r="M64" s="19">
        <v>0</v>
      </c>
      <c r="N64" s="21" t="s">
        <v>141</v>
      </c>
      <c r="O64" s="25" t="s">
        <v>17</v>
      </c>
    </row>
    <row r="65" spans="1:15" hidden="1" outlineLevel="2" x14ac:dyDescent="0.35">
      <c r="A65" s="14" t="s">
        <v>39</v>
      </c>
      <c r="B65" s="15" t="s">
        <v>40</v>
      </c>
      <c r="C65" s="16">
        <v>1</v>
      </c>
      <c r="D65" s="15" t="s">
        <v>130</v>
      </c>
      <c r="E65" s="17">
        <v>366133</v>
      </c>
      <c r="F65" s="18" t="s">
        <v>131</v>
      </c>
      <c r="G65" s="18" t="s">
        <v>131</v>
      </c>
      <c r="H65" s="17" t="s">
        <v>42</v>
      </c>
      <c r="I65" s="14">
        <v>857</v>
      </c>
      <c r="J65" s="14">
        <v>857</v>
      </c>
      <c r="K65" s="14">
        <v>858</v>
      </c>
      <c r="L65" s="14">
        <v>857</v>
      </c>
      <c r="M65" s="19">
        <v>0</v>
      </c>
      <c r="N65" s="21" t="s">
        <v>141</v>
      </c>
      <c r="O65" s="25" t="s">
        <v>17</v>
      </c>
    </row>
    <row r="66" spans="1:15" hidden="1" outlineLevel="2" x14ac:dyDescent="0.35">
      <c r="A66" s="14" t="s">
        <v>39</v>
      </c>
      <c r="B66" s="15" t="s">
        <v>40</v>
      </c>
      <c r="C66" s="16">
        <v>1</v>
      </c>
      <c r="D66" s="15" t="s">
        <v>130</v>
      </c>
      <c r="E66" s="17">
        <v>326111</v>
      </c>
      <c r="F66" s="18" t="s">
        <v>132</v>
      </c>
      <c r="G66" s="18" t="s">
        <v>132</v>
      </c>
      <c r="H66" s="17" t="s">
        <v>88</v>
      </c>
      <c r="I66" s="14">
        <v>24</v>
      </c>
      <c r="J66" s="14">
        <v>24</v>
      </c>
      <c r="K66" s="14">
        <v>26</v>
      </c>
      <c r="L66" s="14">
        <v>25</v>
      </c>
      <c r="M66" s="19">
        <v>0</v>
      </c>
      <c r="N66" s="21" t="s">
        <v>141</v>
      </c>
      <c r="O66" s="25" t="s">
        <v>17</v>
      </c>
    </row>
    <row r="67" spans="1:15" hidden="1" outlineLevel="2" x14ac:dyDescent="0.35">
      <c r="A67" s="14" t="s">
        <v>39</v>
      </c>
      <c r="B67" s="15" t="s">
        <v>40</v>
      </c>
      <c r="C67" s="16">
        <v>1</v>
      </c>
      <c r="D67" s="15" t="s">
        <v>14</v>
      </c>
      <c r="E67" s="17">
        <v>446353</v>
      </c>
      <c r="F67" s="18" t="s">
        <v>133</v>
      </c>
      <c r="G67" s="18" t="s">
        <v>134</v>
      </c>
      <c r="H67" s="17" t="s">
        <v>28</v>
      </c>
      <c r="I67" s="14">
        <v>8</v>
      </c>
      <c r="J67" s="14">
        <v>8</v>
      </c>
      <c r="K67" s="14">
        <v>8</v>
      </c>
      <c r="L67" s="14">
        <v>8</v>
      </c>
      <c r="M67" s="19">
        <v>0</v>
      </c>
      <c r="N67" s="21" t="s">
        <v>141</v>
      </c>
      <c r="O67" s="25" t="s">
        <v>17</v>
      </c>
    </row>
    <row r="68" spans="1:15" hidden="1" outlineLevel="2" x14ac:dyDescent="0.35">
      <c r="A68" s="14" t="s">
        <v>39</v>
      </c>
      <c r="B68" s="15" t="s">
        <v>40</v>
      </c>
      <c r="C68" s="16">
        <v>1</v>
      </c>
      <c r="D68" s="15" t="s">
        <v>14</v>
      </c>
      <c r="E68" s="17">
        <v>446352</v>
      </c>
      <c r="F68" s="18" t="s">
        <v>133</v>
      </c>
      <c r="G68" s="18" t="s">
        <v>134</v>
      </c>
      <c r="H68" s="17" t="s">
        <v>28</v>
      </c>
      <c r="I68" s="14">
        <v>5</v>
      </c>
      <c r="J68" s="14">
        <v>5</v>
      </c>
      <c r="K68" s="14">
        <v>5</v>
      </c>
      <c r="L68" s="14">
        <v>5</v>
      </c>
      <c r="M68" s="19">
        <v>0</v>
      </c>
      <c r="N68" s="21" t="s">
        <v>141</v>
      </c>
      <c r="O68" s="25" t="s">
        <v>17</v>
      </c>
    </row>
    <row r="69" spans="1:15" hidden="1" outlineLevel="2" x14ac:dyDescent="0.35">
      <c r="A69" s="14" t="s">
        <v>39</v>
      </c>
      <c r="B69" s="15" t="s">
        <v>40</v>
      </c>
      <c r="C69" s="16">
        <v>1</v>
      </c>
      <c r="D69" s="15" t="s">
        <v>14</v>
      </c>
      <c r="E69" s="17">
        <v>446351</v>
      </c>
      <c r="F69" s="18" t="s">
        <v>133</v>
      </c>
      <c r="G69" s="18" t="s">
        <v>134</v>
      </c>
      <c r="H69" s="17" t="s">
        <v>28</v>
      </c>
      <c r="I69" s="14">
        <v>2</v>
      </c>
      <c r="J69" s="14">
        <v>2</v>
      </c>
      <c r="K69" s="14">
        <v>2</v>
      </c>
      <c r="L69" s="14">
        <v>2</v>
      </c>
      <c r="M69" s="19">
        <v>0</v>
      </c>
      <c r="N69" s="21" t="s">
        <v>141</v>
      </c>
      <c r="O69" s="25" t="s">
        <v>17</v>
      </c>
    </row>
    <row r="70" spans="1:15" hidden="1" outlineLevel="2" x14ac:dyDescent="0.35">
      <c r="A70" s="14" t="s">
        <v>39</v>
      </c>
      <c r="B70" s="15" t="s">
        <v>40</v>
      </c>
      <c r="C70" s="16">
        <v>1</v>
      </c>
      <c r="D70" s="15" t="s">
        <v>14</v>
      </c>
      <c r="E70" s="17">
        <v>446350</v>
      </c>
      <c r="F70" s="18" t="s">
        <v>133</v>
      </c>
      <c r="G70" s="18" t="s">
        <v>134</v>
      </c>
      <c r="H70" s="17" t="s">
        <v>28</v>
      </c>
      <c r="I70" s="14">
        <v>4</v>
      </c>
      <c r="J70" s="14">
        <v>4</v>
      </c>
      <c r="K70" s="14">
        <v>4</v>
      </c>
      <c r="L70" s="14">
        <v>4</v>
      </c>
      <c r="M70" s="19">
        <v>0</v>
      </c>
      <c r="N70" s="21" t="s">
        <v>141</v>
      </c>
      <c r="O70" s="25" t="s">
        <v>17</v>
      </c>
    </row>
    <row r="71" spans="1:15" hidden="1" outlineLevel="2" x14ac:dyDescent="0.35">
      <c r="A71" s="14" t="s">
        <v>39</v>
      </c>
      <c r="B71" s="15" t="s">
        <v>40</v>
      </c>
      <c r="C71" s="16">
        <v>1</v>
      </c>
      <c r="D71" s="15" t="s">
        <v>14</v>
      </c>
      <c r="E71" s="17">
        <v>446149</v>
      </c>
      <c r="F71" s="18" t="s">
        <v>133</v>
      </c>
      <c r="G71" s="18" t="s">
        <v>134</v>
      </c>
      <c r="H71" s="17" t="s">
        <v>28</v>
      </c>
      <c r="I71" s="14">
        <v>2</v>
      </c>
      <c r="J71" s="14">
        <v>2</v>
      </c>
      <c r="K71" s="14">
        <v>2</v>
      </c>
      <c r="L71" s="14">
        <v>2</v>
      </c>
      <c r="M71" s="19">
        <v>0</v>
      </c>
      <c r="N71" s="21" t="s">
        <v>141</v>
      </c>
      <c r="O71" s="25" t="s">
        <v>17</v>
      </c>
    </row>
    <row r="72" spans="1:15" outlineLevel="1" collapsed="1" x14ac:dyDescent="0.35">
      <c r="A72" s="27" t="s">
        <v>137</v>
      </c>
      <c r="B72" s="15"/>
      <c r="C72" s="16"/>
      <c r="D72" s="15"/>
      <c r="E72" s="17">
        <f>SUBTOTAL(3,E64:E71)</f>
        <v>8</v>
      </c>
      <c r="F72" s="18"/>
      <c r="G72" s="18"/>
      <c r="H72" s="17"/>
      <c r="I72" s="14"/>
      <c r="J72" s="14"/>
      <c r="K72" s="14"/>
      <c r="L72" s="14"/>
      <c r="M72" s="19"/>
      <c r="N72" s="21"/>
      <c r="O72" s="25"/>
    </row>
    <row r="73" spans="1:15" x14ac:dyDescent="0.35">
      <c r="A73" s="27" t="s">
        <v>138</v>
      </c>
      <c r="B73" s="15"/>
      <c r="C73" s="16"/>
      <c r="D73" s="15"/>
      <c r="E73" s="17">
        <f>SUBTOTAL(3,E2:E71)</f>
        <v>67</v>
      </c>
      <c r="F73" s="18"/>
      <c r="G73" s="18"/>
      <c r="H73" s="17"/>
      <c r="I73" s="14"/>
      <c r="J73" s="14"/>
      <c r="K73" s="14"/>
      <c r="L73" s="14"/>
      <c r="M73" s="19"/>
      <c r="N73" s="21"/>
      <c r="O73" s="25"/>
    </row>
  </sheetData>
  <autoFilter ref="A1:O7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Mona.Patel</dc:creator>
  <cp:lastModifiedBy>mona.patel</cp:lastModifiedBy>
  <dcterms:created xsi:type="dcterms:W3CDTF">2022-07-18T18:58:43Z</dcterms:created>
  <dcterms:modified xsi:type="dcterms:W3CDTF">2022-09-13T14:36:37Z</dcterms:modified>
</cp:coreProperties>
</file>